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4085"/>
  </bookViews>
  <sheets>
    <sheet name="Sheet1" sheetId="1" r:id="rId1"/>
  </sheets>
  <definedNames>
    <definedName name="_xlnm._FilterDatabase" localSheetId="0" hidden="1">Sheet1!$A$3:$K$28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<sst xmlns="http://schemas.openxmlformats.org/spreadsheetml/2006/main" count="170">
  <si>
    <t>附件2</t>
  </si>
  <si>
    <t>监督抽检不合格产品信息
（声明：以下信息仅指本次抽检标称的生产企业相关产品的生产日期/批号和所检项目)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</si>
  <si>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</si>
  <si>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</si>
  <si>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</si>
  <si>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</si>
  <si>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</si>
  <si>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</si>
  <si>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</si>
  <si>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</si>
  <si>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</si>
  <si>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</si>
  <si>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</si>
  <si>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</si>
  <si>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</si>
  <si>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但桂华</t>
  </si>
  <si>
    <t>垫江县桂阳街道凤山农贸市场</t>
  </si>
  <si>
    <t>辣椒</t>
  </si>
  <si>
    <t>计量称重</t>
  </si>
  <si>
    <t>氟虫腈║0.057mg/kg║≤0.02mg/kg</t>
  </si>
  <si>
    <t>初检机构：重庆市计量质量检测研究院；
复检机构：重庆市食品药品检验检测研究院</t>
  </si>
  <si>
    <t>合肥凤良食品厂</t>
  </si>
  <si>
    <t>安徽省合肥市瑶海区龙岗开发区大众路12号</t>
  </si>
  <si>
    <t>江津区石蟆镇浩华食品超市</t>
  </si>
  <si>
    <t>重庆市江津区石蟆镇中商路</t>
  </si>
  <si>
    <t>熟酸奶面包</t>
  </si>
  <si>
    <t>散装称重</t>
  </si>
  <si>
    <t>东喔</t>
  </si>
  <si>
    <t>过氧化值(以脂肪计)║0.77g/100g║≤0.25g/100g</t>
  </si>
  <si>
    <t>重庆市计量质量检测研究院</t>
  </si>
  <si>
    <t>四川老灶煮食品有限公司</t>
  </si>
  <si>
    <t>罗江经开区城南工业园区三辆车路延伸段</t>
  </si>
  <si>
    <t>万州区小天鹅鑫乐副食品批发部</t>
  </si>
  <si>
    <t>重庆市万州区小天鹅市场B座1楼14号</t>
  </si>
  <si>
    <t>老灶煮花生（烘炒类）</t>
  </si>
  <si>
    <t>186克/袋</t>
  </si>
  <si>
    <t>老灶煮+图形</t>
  </si>
  <si>
    <r>
      <rPr>
        <sz val="9"/>
        <rFont val="宋体"/>
        <charset val="134"/>
      </rPr>
      <t>黄曲霉毒素B</t>
    </r>
    <r>
      <rPr>
        <sz val="9"/>
        <rFont val="Times New Roman"/>
        <charset val="134"/>
      </rPr>
      <t>₁</t>
    </r>
    <r>
      <rPr>
        <sz val="9"/>
        <rFont val="宋体"/>
        <charset val="134"/>
      </rPr>
      <t>║66.5μg/kg║≤20μg/kg</t>
    </r>
  </si>
  <si>
    <t>初检机构：重庆海关技术中心；
复检机构：成都海关技术中心</t>
  </si>
  <si>
    <t>委托商：重庆大渝人食品有限责任公司；
被委托商：达州市通川区宏悦欣食品有限公司</t>
  </si>
  <si>
    <t>委托商地址：重庆市渝北区木耳镇金刚村；
被委托商地址：达州市通川区北外镇肖公庙村4组86号</t>
  </si>
  <si>
    <t>江北区严紫副食经营部</t>
  </si>
  <si>
    <t>重庆市江北区建新北路34号1楼附1号</t>
  </si>
  <si>
    <t>五香牛肉干</t>
  </si>
  <si>
    <t>168克/袋</t>
  </si>
  <si>
    <t>年友+图形</t>
  </si>
  <si>
    <r>
      <rPr>
        <sz val="9"/>
        <rFont val="宋体"/>
        <charset val="134"/>
      </rPr>
      <t>菌落总数║3.6×10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；3.3×10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；3.4×10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；4.8×10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；4.9×10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CFU/g║n=5,c=2,m=10000,M=100000CFU/g</t>
    </r>
  </si>
  <si>
    <t>重庆市食品药品检验检测研究院</t>
  </si>
  <si>
    <t>网店名称：淘宝网四季红重庆特产店；
经营者名称：江北区四季红食品经营部</t>
  </si>
  <si>
    <t>网店地址：https://item.taobao.com/item.htm?spm=a230r.1.14.16.1ee278eb5E1Fkc；
经营者地址：重庆市江北区建新东路13号1-2号</t>
  </si>
  <si>
    <r>
      <rPr>
        <sz val="9"/>
        <rFont val="宋体"/>
        <charset val="134"/>
      </rPr>
      <t>菌落总数║1.1×10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；1.5×10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；2.3×10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；3.9×10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；1.7×10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CFU/g║n=5,c=2,m=10000,M=100000CFU/g</t>
    </r>
  </si>
  <si>
    <t>江津区超联超市</t>
  </si>
  <si>
    <t>重庆市江津区德感街道津马路777号附5号H11幢（11#楼）-1-25</t>
  </si>
  <si>
    <t>山药片</t>
  </si>
  <si>
    <t>二氧化硫残留量║0.92g/kg║≤0.2g/kg</t>
  </si>
  <si>
    <t>委托方：惠州市灿记贸易有限公司；
被委托方：祁东县明辉食品有限公司</t>
  </si>
  <si>
    <t>委托方地址：惠州市博罗县石湾镇西田水东坡；
被委托方地址：湖南省祁东县黄土铺</t>
  </si>
  <si>
    <t>万州区甘家院民安副食店</t>
  </si>
  <si>
    <t>重庆市万州区甘家院1号</t>
  </si>
  <si>
    <t>灿记粉丝</t>
  </si>
  <si>
    <t>灿记</t>
  </si>
  <si>
    <t>苯甲酸及其钠盐(以苯甲酸计)║0.0328g/kg║不得使用</t>
  </si>
  <si>
    <t>重庆海关技术中心</t>
  </si>
  <si>
    <t>重庆巴蜀老坛泡菜有限公司</t>
  </si>
  <si>
    <t>重庆市合川区南办处花园路159号4幢</t>
  </si>
  <si>
    <t>合川区民飞食品经营部</t>
  </si>
  <si>
    <t>重庆市合川区南办处南津街1193号</t>
  </si>
  <si>
    <t>巴蜀老坛风味豆豉</t>
  </si>
  <si>
    <t>240克/瓶</t>
  </si>
  <si>
    <t>巴蜀老坛</t>
  </si>
  <si>
    <t>菌落总数║2.0×10⁴CFU/g║≤5000CFU/g</t>
  </si>
  <si>
    <t>云阳县南溪镇世纪酒楼</t>
  </si>
  <si>
    <t>重庆市云阳县南溪镇中环路</t>
  </si>
  <si>
    <t>豆芽</t>
  </si>
  <si>
    <t>4-氯苯氧乙酸钠(以4-氯苯氧乙酸计)║0.28mg/kg║不得检出</t>
  </si>
  <si>
    <t>中国检验认证集团湖南有限公司</t>
  </si>
  <si>
    <t>湖南省义丰祥实业有限公司</t>
  </si>
  <si>
    <t>湖南省湘阴县洋沙湖工业园</t>
  </si>
  <si>
    <t>沙坪坝区昝江副食店</t>
  </si>
  <si>
    <t>重庆市沙坪坝区凤天路华彩农贸市场干副9号</t>
  </si>
  <si>
    <t>芝麻香油</t>
  </si>
  <si>
    <t>350ml/瓶</t>
  </si>
  <si>
    <t>义丰祥</t>
  </si>
  <si>
    <t>乙基麦芽酚║0.000340g/kg║不得使用</t>
  </si>
  <si>
    <t>东莞市中鼎检测技术有限公司</t>
  </si>
  <si>
    <t>委托单位：香港太合晟食品有限公司；
受委托单位：武汉市美味佳源食品有限公司</t>
  </si>
  <si>
    <t>委托单位地址：香港九龍旺角花園街2-16號好景商業中心27-F、18M室；
受委托单位地址：湖北省武汉市黄陂区滠口街南湖村二队</t>
  </si>
  <si>
    <t>万州区沪万市场天祥副食店</t>
  </si>
  <si>
    <t>重庆市万州区百安坝街道上海支路沪万市场A区36号</t>
  </si>
  <si>
    <t>鸡精调味料</t>
  </si>
  <si>
    <t>100克/袋</t>
  </si>
  <si>
    <t>太合晟</t>
  </si>
  <si>
    <t>谷氨酸钠║9.73g/100g║≥35.0g/100g；
呈味核苷酸二钠║0.0902g/100g║≥1.10g/100g</t>
  </si>
  <si>
    <t>供应商：石柱土家族自治县勤酬食品加工坊</t>
  </si>
  <si>
    <t>供应商地址：重庆市石柱土家族自治县南宾街道红井路66号14栋2单元1层3号</t>
  </si>
  <si>
    <t>石柱土家族自治县鲜天下食品超市</t>
  </si>
  <si>
    <t>重庆市石柱土家族自治县万安街道万寿大道127号“畔山华府”第5幢2单元负3层4号</t>
  </si>
  <si>
    <t>凉粉</t>
  </si>
  <si>
    <t>散装</t>
  </si>
  <si>
    <t>山梨酸及其钾盐(以山梨酸计)║0.377g/kg║不得使用</t>
  </si>
  <si>
    <t>简阳市川味乡食品有限公司</t>
  </si>
  <si>
    <t>简阳市石桥镇回龙寺七社（大地工业园区内）</t>
  </si>
  <si>
    <t>北碚区玖号超市</t>
  </si>
  <si>
    <t>重庆市北碚区金华路369号2幢负1-2</t>
  </si>
  <si>
    <t>纯芝麻油</t>
  </si>
  <si>
    <t>400ml/瓶</t>
  </si>
  <si>
    <t>川味乡</t>
  </si>
  <si>
    <t>溶剂残留量║69.2mg/kg║不得检出</t>
  </si>
  <si>
    <t>重庆市渝马食品厂</t>
  </si>
  <si>
    <t>重庆市璧山区丁家街道长五村2组</t>
  </si>
  <si>
    <t>永川区徐泽平食品经营部</t>
  </si>
  <si>
    <t>重庆市永川区海棠大道9号（重庆吉之汇国际农贸物流城）46-1-9、10</t>
  </si>
  <si>
    <t>爆炒青豆（油炸类）</t>
  </si>
  <si>
    <t>渝馬+图形</t>
  </si>
  <si>
    <t>酸价(以脂肪计)(KOH)║5.6mg/g║≤3mg/g</t>
  </si>
  <si>
    <t>王世英</t>
  </si>
  <si>
    <t>重庆市垫江县桂溪镇杏林街门市</t>
  </si>
  <si>
    <t>镉(以Cd计)║0.16mg/kg║≤0.05mg/kg</t>
  </si>
  <si>
    <t>重庆市涪陵辣妹子集团有限公司</t>
  </si>
  <si>
    <t>重庆市涪陵区珍溪镇西桥大道9号</t>
  </si>
  <si>
    <t>沙坪坝区俞治源食品店</t>
  </si>
  <si>
    <t>重庆市沙坪坝区井口公租房美丽阳光家园农贸市场内A区12号</t>
  </si>
  <si>
    <t>榨菜酱油</t>
  </si>
  <si>
    <t>800毫升/瓶</t>
  </si>
  <si>
    <t>开坛香</t>
  </si>
  <si>
    <t>氨基酸态氮(以氮计)║0.35g/100mL║≥0.40g/100mL</t>
  </si>
  <si>
    <t>渝北区嘉海海鲜商行</t>
  </si>
  <si>
    <t>重庆市渝北区宝圣湖街道金石大道456号三亚湾水产品交易市场1幢1-商业3</t>
  </si>
  <si>
    <t>钳鱼</t>
  </si>
  <si>
    <t>恩诺沙星║18310.7μg/kg║≤100μg/kg</t>
  </si>
  <si>
    <t>广电计量检测(湖南)有限公司</t>
  </si>
  <si>
    <t>曾凡珍</t>
  </si>
  <si>
    <t>重庆市九龙坡区科技大道76号第一层附47号</t>
  </si>
  <si>
    <t>馒头</t>
  </si>
  <si>
    <t>糖精钠(以糖精计)║0.205g/kg║不得使用</t>
  </si>
  <si>
    <t>谱尼测试集团股份有限公司</t>
  </si>
  <si>
    <t>重庆中慧饮料开发有限公司</t>
  </si>
  <si>
    <t>云阳工业园A区</t>
  </si>
  <si>
    <t>云阳县渝枫副食品经营部</t>
  </si>
  <si>
    <t>重庆市云阳县双江街道大雁路660号</t>
  </si>
  <si>
    <t>桶装饮用水</t>
  </si>
  <si>
    <t>18.9L/桶</t>
  </si>
  <si>
    <t>赛过龙</t>
  </si>
  <si>
    <t>铜绿假单胞菌║69,180,195,10,0CFU/250mL║n=5,c=0,m=0CFU/250mL</t>
  </si>
  <si>
    <t>陈小琴</t>
  </si>
  <si>
    <t>重庆市涪陵区人民东路清溪沟(金瑞大厦)1幢1-B6</t>
  </si>
  <si>
    <t>油条</t>
  </si>
  <si>
    <t>铝的残留量(干样品，以Al计)║578mg/kg║≤100mg/kg</t>
  </si>
  <si>
    <t>綦江区何府记美蛙鱼店</t>
  </si>
  <si>
    <t>重庆市綦江区文龙街道通惠大道8号普惠国际社区C区（普惠新城枫景）1幢附12</t>
  </si>
  <si>
    <t>牛蛙</t>
  </si>
  <si>
    <t>恩诺沙星║364μg/kg║≤100μg/kg；
呋喃唑酮代谢物║7.22μg/kg║不得检出</t>
  </si>
  <si>
    <t>江津区德感街道杰逸蛋糕店</t>
  </si>
  <si>
    <t>重庆市江津区德感正街101号</t>
  </si>
  <si>
    <t>脆皮蛋糕</t>
  </si>
  <si>
    <t>脱氢乙酸及其钠盐(以脱氢乙酸计)║1.58g/kg║≤0.5g/kg</t>
  </si>
  <si>
    <t>重庆谊品弘渝科技有限公司长寿鹏运左岸分公司</t>
  </si>
  <si>
    <t>重庆市长寿区文苑中路1号附37号至附42号</t>
  </si>
  <si>
    <t>芹菜</t>
  </si>
  <si>
    <t>毒死蜱║0.28mg/kg║≤0.05mg/kg</t>
  </si>
  <si>
    <t>杨渝</t>
  </si>
  <si>
    <t>重庆市永川区人民东路270号（内A35、A36、A37、A38）</t>
  </si>
  <si>
    <t>上海青（普通白菜）</t>
  </si>
  <si>
    <t>啶虫脒║1.7mg/kg║≤1mg/kg</t>
  </si>
  <si>
    <t>沂水县恒佳食品有限公司</t>
  </si>
  <si>
    <t>沂水县城北工业园(南场村)</t>
  </si>
  <si>
    <t>巴南区晓恒副食店</t>
  </si>
  <si>
    <t>重庆市巴南区石滩镇石神路21-3号</t>
  </si>
  <si>
    <t>瓜子巧克力</t>
  </si>
  <si>
    <t>过氧化值(以脂肪计)║0.48g/100g║≤0.25g/100g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</si>
</sst>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0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name val="宋体"/>
      <charset val="134"/>
    </font>
    <font>
      <sz val="9"/>
      <name val="Calibri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176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B050"/>
      <color rgb="00C7EDCC"/>
      <color rgb="00FF0000"/>
      <color rgb="00FFFF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tabSelected="1" view="pageBreakPreview" zoomScaleNormal="100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I8" sqref="I8"/>
    </sheetView>
  </sheetViews>
  <sheetFormatPr defaultColWidth="9" defaultRowHeight="13.5"/>
  <cols>
    <col min="1" max="1" width="3.875" style="4" customWidth="1"/>
    <col min="2" max="2" width="11.75" style="3" customWidth="1"/>
    <col min="3" max="3" width="14.5" style="3" customWidth="1"/>
    <col min="4" max="4" width="11.25" style="3" customWidth="1"/>
    <col min="5" max="5" width="13.625" style="3" customWidth="1"/>
    <col min="6" max="6" width="7.875" style="3" customWidth="1"/>
    <col min="7" max="7" width="6.875" style="3" customWidth="1"/>
    <col min="8" max="8" width="5.375" style="3" customWidth="1"/>
    <col min="9" max="9" width="9.375" style="5" customWidth="1"/>
    <col min="10" max="10" width="42.875" style="6" customWidth="1"/>
    <col min="11" max="11" width="13.875" style="6" customWidth="1"/>
    <col min="12" max="12" width="4.25" style="3" customWidth="1"/>
    <col min="13" max="16379" width="9" style="3" customWidth="1"/>
    <col min="16380" max="16384" width="9" style="3"/>
  </cols>
  <sheetData>
    <row r="1" ht="32.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77.1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ht="40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7" t="s">
        <v>10</v>
      </c>
      <c r="J3" s="9" t="s">
        <v>11</v>
      </c>
      <c r="K3" s="18" t="s">
        <v>12</v>
      </c>
      <c r="L3" s="18" t="s">
        <v>13</v>
      </c>
    </row>
    <row r="4" s="2" customFormat="1" ht="71" customHeight="1" spans="1:12">
      <c r="A4" s="10">
        <v>1</v>
      </c>
      <c r="B4" s="11" t="s">
        <v>14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11" t="s">
        <v>14</v>
      </c>
      <c r="I4" s="11" t="s">
        <v>14</v>
      </c>
      <c r="J4" s="19" t="s">
        <v>19</v>
      </c>
      <c r="K4" s="20" t="s">
        <v>20</v>
      </c>
      <c r="L4" s="12"/>
    </row>
    <row r="5" ht="60" customHeight="1" spans="1:12">
      <c r="A5" s="10">
        <f t="shared" ref="A5:A28" si="0">A4+1</f>
        <v>2</v>
      </c>
      <c r="B5" s="12" t="s">
        <v>21</v>
      </c>
      <c r="C5" s="12" t="s">
        <v>22</v>
      </c>
      <c r="D5" s="12" t="s">
        <v>23</v>
      </c>
      <c r="E5" s="12" t="s">
        <v>24</v>
      </c>
      <c r="F5" s="12" t="s">
        <v>25</v>
      </c>
      <c r="G5" s="12" t="s">
        <v>26</v>
      </c>
      <c r="H5" s="12" t="s">
        <v>27</v>
      </c>
      <c r="I5" s="21">
        <v>44017</v>
      </c>
      <c r="J5" s="20" t="s">
        <v>28</v>
      </c>
      <c r="K5" s="20" t="s">
        <v>29</v>
      </c>
      <c r="L5" s="22"/>
    </row>
    <row r="6" ht="60" customHeight="1" spans="1:12">
      <c r="A6" s="10">
        <f t="shared" si="0"/>
        <v>3</v>
      </c>
      <c r="B6" s="11" t="s">
        <v>30</v>
      </c>
      <c r="C6" s="11" t="s">
        <v>31</v>
      </c>
      <c r="D6" s="11" t="s">
        <v>32</v>
      </c>
      <c r="E6" s="11" t="s">
        <v>33</v>
      </c>
      <c r="F6" s="11" t="s">
        <v>34</v>
      </c>
      <c r="G6" s="11" t="s">
        <v>35</v>
      </c>
      <c r="H6" s="11" t="s">
        <v>36</v>
      </c>
      <c r="I6" s="23">
        <v>44107</v>
      </c>
      <c r="J6" s="19" t="s">
        <v>37</v>
      </c>
      <c r="K6" s="13" t="s">
        <v>38</v>
      </c>
      <c r="L6" s="22"/>
    </row>
    <row r="7" ht="87" customHeight="1" spans="1:12">
      <c r="A7" s="10">
        <f t="shared" si="0"/>
        <v>4</v>
      </c>
      <c r="B7" s="13" t="s">
        <v>39</v>
      </c>
      <c r="C7" s="13" t="s">
        <v>40</v>
      </c>
      <c r="D7" s="11" t="s">
        <v>41</v>
      </c>
      <c r="E7" s="11" t="s">
        <v>42</v>
      </c>
      <c r="F7" s="11" t="s">
        <v>43</v>
      </c>
      <c r="G7" s="11" t="s">
        <v>44</v>
      </c>
      <c r="H7" s="11" t="s">
        <v>45</v>
      </c>
      <c r="I7" s="23">
        <v>44061</v>
      </c>
      <c r="J7" s="19" t="s">
        <v>46</v>
      </c>
      <c r="K7" s="13" t="s">
        <v>47</v>
      </c>
      <c r="L7" s="22"/>
    </row>
    <row r="8" ht="105" customHeight="1" spans="1:12">
      <c r="A8" s="10">
        <f t="shared" si="0"/>
        <v>5</v>
      </c>
      <c r="B8" s="13" t="s">
        <v>39</v>
      </c>
      <c r="C8" s="13" t="s">
        <v>40</v>
      </c>
      <c r="D8" s="11" t="s">
        <v>48</v>
      </c>
      <c r="E8" s="14" t="s">
        <v>49</v>
      </c>
      <c r="F8" s="11" t="s">
        <v>43</v>
      </c>
      <c r="G8" s="11" t="s">
        <v>44</v>
      </c>
      <c r="H8" s="11" t="s">
        <v>45</v>
      </c>
      <c r="I8" s="23">
        <v>44087</v>
      </c>
      <c r="J8" s="19" t="s">
        <v>50</v>
      </c>
      <c r="K8" s="13" t="s">
        <v>47</v>
      </c>
      <c r="L8" s="22"/>
    </row>
    <row r="9" ht="60" customHeight="1" spans="1:12">
      <c r="A9" s="10">
        <f t="shared" si="0"/>
        <v>6</v>
      </c>
      <c r="B9" s="12" t="s">
        <v>14</v>
      </c>
      <c r="C9" s="12" t="s">
        <v>14</v>
      </c>
      <c r="D9" s="12" t="s">
        <v>51</v>
      </c>
      <c r="E9" s="12" t="s">
        <v>52</v>
      </c>
      <c r="F9" s="12" t="s">
        <v>53</v>
      </c>
      <c r="G9" s="12" t="s">
        <v>26</v>
      </c>
      <c r="H9" s="12" t="s">
        <v>14</v>
      </c>
      <c r="I9" s="12" t="s">
        <v>14</v>
      </c>
      <c r="J9" s="20" t="s">
        <v>54</v>
      </c>
      <c r="K9" s="20" t="s">
        <v>29</v>
      </c>
      <c r="L9" s="22"/>
    </row>
    <row r="10" ht="77" customHeight="1" spans="1:12">
      <c r="A10" s="10">
        <f t="shared" si="0"/>
        <v>7</v>
      </c>
      <c r="B10" s="13" t="s">
        <v>55</v>
      </c>
      <c r="C10" s="13" t="s">
        <v>56</v>
      </c>
      <c r="D10" s="11" t="s">
        <v>57</v>
      </c>
      <c r="E10" s="11" t="s">
        <v>58</v>
      </c>
      <c r="F10" s="11" t="s">
        <v>59</v>
      </c>
      <c r="G10" s="11" t="s">
        <v>26</v>
      </c>
      <c r="H10" s="11" t="s">
        <v>60</v>
      </c>
      <c r="I10" s="23">
        <v>44112</v>
      </c>
      <c r="J10" s="19" t="s">
        <v>61</v>
      </c>
      <c r="K10" s="13" t="s">
        <v>62</v>
      </c>
      <c r="L10" s="22"/>
    </row>
    <row r="11" ht="60" customHeight="1" spans="1:12">
      <c r="A11" s="10">
        <f t="shared" si="0"/>
        <v>8</v>
      </c>
      <c r="B11" s="12" t="s">
        <v>63</v>
      </c>
      <c r="C11" s="12" t="s">
        <v>64</v>
      </c>
      <c r="D11" s="12" t="s">
        <v>65</v>
      </c>
      <c r="E11" s="12" t="s">
        <v>66</v>
      </c>
      <c r="F11" s="12" t="s">
        <v>67</v>
      </c>
      <c r="G11" s="12" t="s">
        <v>68</v>
      </c>
      <c r="H11" s="12" t="s">
        <v>69</v>
      </c>
      <c r="I11" s="21">
        <v>43996</v>
      </c>
      <c r="J11" s="20" t="s">
        <v>70</v>
      </c>
      <c r="K11" s="20" t="s">
        <v>47</v>
      </c>
      <c r="L11" s="22"/>
    </row>
    <row r="12" ht="60" customHeight="1" spans="1:12">
      <c r="A12" s="10">
        <f t="shared" si="0"/>
        <v>9</v>
      </c>
      <c r="B12" s="11" t="s">
        <v>14</v>
      </c>
      <c r="C12" s="11" t="s">
        <v>14</v>
      </c>
      <c r="D12" s="11" t="s">
        <v>71</v>
      </c>
      <c r="E12" s="11" t="s">
        <v>72</v>
      </c>
      <c r="F12" s="11" t="s">
        <v>73</v>
      </c>
      <c r="G12" s="11" t="s">
        <v>14</v>
      </c>
      <c r="H12" s="11" t="s">
        <v>14</v>
      </c>
      <c r="I12" s="11" t="s">
        <v>14</v>
      </c>
      <c r="J12" s="19" t="s">
        <v>74</v>
      </c>
      <c r="K12" s="13" t="s">
        <v>75</v>
      </c>
      <c r="L12" s="22"/>
    </row>
    <row r="13" ht="60" customHeight="1" spans="1:12">
      <c r="A13" s="10">
        <f t="shared" si="0"/>
        <v>10</v>
      </c>
      <c r="B13" s="11" t="s">
        <v>76</v>
      </c>
      <c r="C13" s="11" t="s">
        <v>77</v>
      </c>
      <c r="D13" s="11" t="s">
        <v>78</v>
      </c>
      <c r="E13" s="11" t="s">
        <v>79</v>
      </c>
      <c r="F13" s="11" t="s">
        <v>80</v>
      </c>
      <c r="G13" s="11" t="s">
        <v>81</v>
      </c>
      <c r="H13" s="11" t="s">
        <v>82</v>
      </c>
      <c r="I13" s="23">
        <v>43933</v>
      </c>
      <c r="J13" s="19" t="s">
        <v>83</v>
      </c>
      <c r="K13" s="13" t="s">
        <v>84</v>
      </c>
      <c r="L13" s="22"/>
    </row>
    <row r="14" ht="88" customHeight="1" spans="1:12">
      <c r="A14" s="10">
        <f t="shared" si="0"/>
        <v>11</v>
      </c>
      <c r="B14" s="13" t="s">
        <v>85</v>
      </c>
      <c r="C14" s="13" t="s">
        <v>86</v>
      </c>
      <c r="D14" s="11" t="s">
        <v>87</v>
      </c>
      <c r="E14" s="11" t="s">
        <v>88</v>
      </c>
      <c r="F14" s="11" t="s">
        <v>89</v>
      </c>
      <c r="G14" s="11" t="s">
        <v>90</v>
      </c>
      <c r="H14" s="11" t="s">
        <v>91</v>
      </c>
      <c r="I14" s="23">
        <v>43961</v>
      </c>
      <c r="J14" s="19" t="s">
        <v>92</v>
      </c>
      <c r="K14" s="13" t="s">
        <v>62</v>
      </c>
      <c r="L14" s="22"/>
    </row>
    <row r="15" s="3" customFormat="1" ht="63" customHeight="1" spans="1:12">
      <c r="A15" s="15">
        <f t="shared" si="0"/>
        <v>12</v>
      </c>
      <c r="B15" s="12" t="s">
        <v>93</v>
      </c>
      <c r="C15" s="12" t="s">
        <v>94</v>
      </c>
      <c r="D15" s="12" t="s">
        <v>95</v>
      </c>
      <c r="E15" s="12" t="s">
        <v>96</v>
      </c>
      <c r="F15" s="12" t="s">
        <v>97</v>
      </c>
      <c r="G15" s="12" t="s">
        <v>98</v>
      </c>
      <c r="H15" s="12" t="s">
        <v>14</v>
      </c>
      <c r="I15" s="12" t="s">
        <v>14</v>
      </c>
      <c r="J15" s="20" t="s">
        <v>99</v>
      </c>
      <c r="K15" s="20" t="s">
        <v>84</v>
      </c>
      <c r="L15" s="22"/>
    </row>
    <row r="16" ht="60" customHeight="1" spans="1:12">
      <c r="A16" s="10">
        <f t="shared" si="0"/>
        <v>13</v>
      </c>
      <c r="B16" s="12" t="s">
        <v>100</v>
      </c>
      <c r="C16" s="12" t="s">
        <v>101</v>
      </c>
      <c r="D16" s="12" t="s">
        <v>102</v>
      </c>
      <c r="E16" s="12" t="s">
        <v>103</v>
      </c>
      <c r="F16" s="12" t="s">
        <v>104</v>
      </c>
      <c r="G16" s="12" t="s">
        <v>105</v>
      </c>
      <c r="H16" s="12" t="s">
        <v>106</v>
      </c>
      <c r="I16" s="21">
        <v>43887</v>
      </c>
      <c r="J16" s="20" t="s">
        <v>107</v>
      </c>
      <c r="K16" s="20" t="s">
        <v>47</v>
      </c>
      <c r="L16" s="22"/>
    </row>
    <row r="17" ht="60" customHeight="1" spans="1:12">
      <c r="A17" s="10">
        <f t="shared" si="0"/>
        <v>14</v>
      </c>
      <c r="B17" s="11" t="s">
        <v>108</v>
      </c>
      <c r="C17" s="11" t="s">
        <v>109</v>
      </c>
      <c r="D17" s="11" t="s">
        <v>110</v>
      </c>
      <c r="E17" s="11" t="s">
        <v>111</v>
      </c>
      <c r="F17" s="11" t="s">
        <v>112</v>
      </c>
      <c r="G17" s="11" t="s">
        <v>90</v>
      </c>
      <c r="H17" s="11" t="s">
        <v>113</v>
      </c>
      <c r="I17" s="23">
        <v>44057</v>
      </c>
      <c r="J17" s="19" t="s">
        <v>114</v>
      </c>
      <c r="K17" s="13" t="s">
        <v>29</v>
      </c>
      <c r="L17" s="22"/>
    </row>
    <row r="18" s="2" customFormat="1" ht="73" customHeight="1" spans="1:12">
      <c r="A18" s="10">
        <f t="shared" si="0"/>
        <v>15</v>
      </c>
      <c r="B18" s="16" t="s">
        <v>14</v>
      </c>
      <c r="C18" s="16" t="s">
        <v>14</v>
      </c>
      <c r="D18" s="11" t="s">
        <v>115</v>
      </c>
      <c r="E18" s="11" t="s">
        <v>116</v>
      </c>
      <c r="F18" s="11" t="s">
        <v>17</v>
      </c>
      <c r="G18" s="11" t="s">
        <v>18</v>
      </c>
      <c r="H18" s="15" t="s">
        <v>14</v>
      </c>
      <c r="I18" s="15" t="s">
        <v>14</v>
      </c>
      <c r="J18" s="24" t="s">
        <v>117</v>
      </c>
      <c r="K18" s="20" t="s">
        <v>20</v>
      </c>
      <c r="L18" s="12"/>
    </row>
    <row r="19" ht="60" customHeight="1" spans="1:12">
      <c r="A19" s="10">
        <f t="shared" si="0"/>
        <v>16</v>
      </c>
      <c r="B19" s="11" t="s">
        <v>118</v>
      </c>
      <c r="C19" s="11" t="s">
        <v>119</v>
      </c>
      <c r="D19" s="11" t="s">
        <v>120</v>
      </c>
      <c r="E19" s="11" t="s">
        <v>121</v>
      </c>
      <c r="F19" s="11" t="s">
        <v>122</v>
      </c>
      <c r="G19" s="11" t="s">
        <v>123</v>
      </c>
      <c r="H19" s="11" t="s">
        <v>124</v>
      </c>
      <c r="I19" s="23">
        <v>43971</v>
      </c>
      <c r="J19" s="19" t="s">
        <v>125</v>
      </c>
      <c r="K19" s="13" t="s">
        <v>84</v>
      </c>
      <c r="L19" s="22"/>
    </row>
    <row r="20" ht="60" customHeight="1" spans="1:12">
      <c r="A20" s="10">
        <f t="shared" si="0"/>
        <v>17</v>
      </c>
      <c r="B20" s="11" t="s">
        <v>14</v>
      </c>
      <c r="C20" s="11" t="s">
        <v>14</v>
      </c>
      <c r="D20" s="11" t="s">
        <v>126</v>
      </c>
      <c r="E20" s="11" t="s">
        <v>127</v>
      </c>
      <c r="F20" s="11" t="s">
        <v>128</v>
      </c>
      <c r="G20" s="11" t="s">
        <v>14</v>
      </c>
      <c r="H20" s="11" t="s">
        <v>14</v>
      </c>
      <c r="I20" s="11" t="s">
        <v>14</v>
      </c>
      <c r="J20" s="19" t="s">
        <v>129</v>
      </c>
      <c r="K20" s="13" t="s">
        <v>130</v>
      </c>
      <c r="L20" s="22"/>
    </row>
    <row r="21" ht="60" customHeight="1" spans="1:12">
      <c r="A21" s="10">
        <f t="shared" si="0"/>
        <v>18</v>
      </c>
      <c r="B21" s="11" t="s">
        <v>14</v>
      </c>
      <c r="C21" s="11" t="s">
        <v>14</v>
      </c>
      <c r="D21" s="11" t="s">
        <v>131</v>
      </c>
      <c r="E21" s="11" t="s">
        <v>132</v>
      </c>
      <c r="F21" s="11" t="s">
        <v>133</v>
      </c>
      <c r="G21" s="11" t="s">
        <v>26</v>
      </c>
      <c r="H21" s="11" t="s">
        <v>14</v>
      </c>
      <c r="I21" s="11" t="s">
        <v>14</v>
      </c>
      <c r="J21" s="19" t="s">
        <v>134</v>
      </c>
      <c r="K21" s="13" t="s">
        <v>135</v>
      </c>
      <c r="L21" s="22"/>
    </row>
    <row r="22" ht="60" customHeight="1" spans="1:12">
      <c r="A22" s="10">
        <f t="shared" si="0"/>
        <v>19</v>
      </c>
      <c r="B22" s="11" t="s">
        <v>136</v>
      </c>
      <c r="C22" s="11" t="s">
        <v>137</v>
      </c>
      <c r="D22" s="11" t="s">
        <v>138</v>
      </c>
      <c r="E22" s="11" t="s">
        <v>139</v>
      </c>
      <c r="F22" s="11" t="s">
        <v>140</v>
      </c>
      <c r="G22" s="11" t="s">
        <v>141</v>
      </c>
      <c r="H22" s="11" t="s">
        <v>142</v>
      </c>
      <c r="I22" s="23">
        <v>44139</v>
      </c>
      <c r="J22" s="19" t="s">
        <v>143</v>
      </c>
      <c r="K22" s="13" t="s">
        <v>75</v>
      </c>
      <c r="L22" s="22"/>
    </row>
    <row r="23" ht="60" customHeight="1" spans="1:12">
      <c r="A23" s="10">
        <f t="shared" si="0"/>
        <v>20</v>
      </c>
      <c r="B23" s="11" t="s">
        <v>14</v>
      </c>
      <c r="C23" s="11" t="s">
        <v>14</v>
      </c>
      <c r="D23" s="11" t="s">
        <v>144</v>
      </c>
      <c r="E23" s="11" t="s">
        <v>145</v>
      </c>
      <c r="F23" s="11" t="s">
        <v>146</v>
      </c>
      <c r="G23" s="11" t="s">
        <v>26</v>
      </c>
      <c r="H23" s="11" t="s">
        <v>14</v>
      </c>
      <c r="I23" s="11" t="s">
        <v>14</v>
      </c>
      <c r="J23" s="19" t="s">
        <v>147</v>
      </c>
      <c r="K23" s="13" t="s">
        <v>135</v>
      </c>
      <c r="L23" s="22"/>
    </row>
    <row r="24" ht="60" customHeight="1" spans="1:12">
      <c r="A24" s="10">
        <f t="shared" si="0"/>
        <v>21</v>
      </c>
      <c r="B24" s="11" t="s">
        <v>14</v>
      </c>
      <c r="C24" s="11" t="s">
        <v>14</v>
      </c>
      <c r="D24" s="11" t="s">
        <v>148</v>
      </c>
      <c r="E24" s="11" t="s">
        <v>149</v>
      </c>
      <c r="F24" s="11" t="s">
        <v>150</v>
      </c>
      <c r="G24" s="11" t="s">
        <v>26</v>
      </c>
      <c r="H24" s="11" t="s">
        <v>14</v>
      </c>
      <c r="I24" s="11" t="s">
        <v>14</v>
      </c>
      <c r="J24" s="19" t="s">
        <v>151</v>
      </c>
      <c r="K24" s="13" t="s">
        <v>135</v>
      </c>
      <c r="L24" s="22"/>
    </row>
    <row r="25" ht="60" customHeight="1" spans="1:12">
      <c r="A25" s="10">
        <f t="shared" si="0"/>
        <v>22</v>
      </c>
      <c r="B25" s="12" t="s">
        <v>152</v>
      </c>
      <c r="C25" s="12" t="s">
        <v>153</v>
      </c>
      <c r="D25" s="12" t="s">
        <v>152</v>
      </c>
      <c r="E25" s="12" t="s">
        <v>153</v>
      </c>
      <c r="F25" s="12" t="s">
        <v>154</v>
      </c>
      <c r="G25" s="12" t="s">
        <v>26</v>
      </c>
      <c r="H25" s="12" t="s">
        <v>14</v>
      </c>
      <c r="I25" s="21">
        <v>44081</v>
      </c>
      <c r="J25" s="20" t="s">
        <v>155</v>
      </c>
      <c r="K25" s="20" t="s">
        <v>29</v>
      </c>
      <c r="L25" s="22"/>
    </row>
    <row r="26" ht="57" customHeight="1" spans="1:12">
      <c r="A26" s="10">
        <f t="shared" si="0"/>
        <v>23</v>
      </c>
      <c r="B26" s="12" t="s">
        <v>14</v>
      </c>
      <c r="C26" s="12" t="s">
        <v>14</v>
      </c>
      <c r="D26" s="12" t="s">
        <v>156</v>
      </c>
      <c r="E26" s="12" t="s">
        <v>157</v>
      </c>
      <c r="F26" s="12" t="s">
        <v>158</v>
      </c>
      <c r="G26" s="12" t="s">
        <v>98</v>
      </c>
      <c r="H26" s="12" t="s">
        <v>14</v>
      </c>
      <c r="I26" s="12" t="s">
        <v>14</v>
      </c>
      <c r="J26" s="20" t="s">
        <v>159</v>
      </c>
      <c r="K26" s="20" t="s">
        <v>84</v>
      </c>
      <c r="L26" s="22"/>
    </row>
    <row r="27" ht="48" customHeight="1" spans="1:12">
      <c r="A27" s="10">
        <f t="shared" si="0"/>
        <v>24</v>
      </c>
      <c r="B27" s="11" t="s">
        <v>14</v>
      </c>
      <c r="C27" s="11" t="s">
        <v>14</v>
      </c>
      <c r="D27" s="11" t="s">
        <v>160</v>
      </c>
      <c r="E27" s="11" t="s">
        <v>161</v>
      </c>
      <c r="F27" s="11" t="s">
        <v>162</v>
      </c>
      <c r="G27" s="11" t="s">
        <v>26</v>
      </c>
      <c r="H27" s="11" t="s">
        <v>14</v>
      </c>
      <c r="I27" s="11" t="s">
        <v>14</v>
      </c>
      <c r="J27" s="19" t="s">
        <v>163</v>
      </c>
      <c r="K27" s="13" t="s">
        <v>29</v>
      </c>
      <c r="L27" s="22"/>
    </row>
    <row r="28" ht="60" customHeight="1" spans="1:12">
      <c r="A28" s="10">
        <f t="shared" si="0"/>
        <v>25</v>
      </c>
      <c r="B28" s="11" t="s">
        <v>164</v>
      </c>
      <c r="C28" s="11" t="s">
        <v>165</v>
      </c>
      <c r="D28" s="11" t="s">
        <v>166</v>
      </c>
      <c r="E28" s="11" t="s">
        <v>167</v>
      </c>
      <c r="F28" s="11" t="s">
        <v>168</v>
      </c>
      <c r="G28" s="11" t="s">
        <v>26</v>
      </c>
      <c r="H28" s="11" t="s">
        <v>14</v>
      </c>
      <c r="I28" s="23">
        <v>44095</v>
      </c>
      <c r="J28" s="19" t="s">
        <v>169</v>
      </c>
      <c r="K28" s="13" t="s">
        <v>130</v>
      </c>
      <c r="L28" s="22"/>
    </row>
  </sheetData>
  <sheetProtection password="EE8B" sheet="1" objects="1"/>
  <autoFilter ref="A3:K28"/>
  <mergeCells count="2">
    <mergeCell ref="A1:L1"/>
    <mergeCell ref="A2:L2"/>
  </mergeCells>
  <pageMargins left="0.25" right="0.25" top="0.75" bottom="0.75" header="0.297916666666667" footer="0.297916666666667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2021-01-29T08:07:39Z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