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省级转移任务分配表" sheetId="3" r:id="rId1"/>
    <sheet name="餐饮环节抽样量对照表" sheetId="4" r:id="rId2"/>
  </sheets>
  <calcPr calcId="144525"/>
</workbook>
</file>

<file path=xl/sharedStrings.xml><?xml version="1.0" encoding="utf-8"?>
<sst xmlns="http://schemas.openxmlformats.org/spreadsheetml/2006/main" count="135" uniqueCount="110">
  <si>
    <t>附件2-1</t>
  </si>
  <si>
    <t>2022年省级转移任务分配表</t>
  </si>
  <si>
    <t>序号</t>
  </si>
  <si>
    <t>市场监管所</t>
  </si>
  <si>
    <t>生产环节</t>
  </si>
  <si>
    <t>流通环节</t>
  </si>
  <si>
    <t>餐饮环节</t>
  </si>
  <si>
    <t>合计</t>
  </si>
  <si>
    <t>抽样单编号</t>
  </si>
  <si>
    <t>昌元所</t>
  </si>
  <si>
    <t>SC22500153653000001-SC22500153653000050</t>
  </si>
  <si>
    <t>昌州所</t>
  </si>
  <si>
    <t>SC22500153653000051-SC22500153653000100</t>
  </si>
  <si>
    <t>万灵所</t>
  </si>
  <si>
    <t>SC22500153653000101-SC22500153653000150</t>
  </si>
  <si>
    <t>安富所</t>
  </si>
  <si>
    <t>SC22500153653000151-SC22500153653000200</t>
  </si>
  <si>
    <t>双河所</t>
  </si>
  <si>
    <t>－</t>
  </si>
  <si>
    <t>SC22500153653000201-SC22500153653000250</t>
  </si>
  <si>
    <t>荣隆所</t>
  </si>
  <si>
    <t>SC22500153653000251-SC22500153653000300</t>
  </si>
  <si>
    <t>盘龙所</t>
  </si>
  <si>
    <t>SC22500153653000301-SC22500153653000350</t>
  </si>
  <si>
    <t>仁义所</t>
  </si>
  <si>
    <t>SC22500153653000351-SC22500153653000400</t>
  </si>
  <si>
    <t>吴家所</t>
  </si>
  <si>
    <t>SC22500153653000401-SC22500153653000450</t>
  </si>
  <si>
    <t>餐饮科</t>
  </si>
  <si>
    <t>SC22500153653000451-SC22500153653000460</t>
  </si>
  <si>
    <t xml:space="preserve">       备注：各所生产环节任务主要用于所属辖区食品生产加工小作坊全覆盖抽样；流通环节及餐饮环节任务主要用于“你点我检”、执法办案、重大活动食品安全保障、举报投诉、快检跟踪抽检和结果验证、不合格食品核查处置后跟踪检验等方面，抽检品种和检验项目可根据工作实际需要确定；因小作坊注销、停业，或者跟踪抽检、执法办案等实际需要，可报经食品监管业务科室同意后，在食品生产、流通、餐饮三个环节进行任务调整。</t>
  </si>
  <si>
    <t>附件2-2</t>
  </si>
  <si>
    <t>2022年餐饮环节食品安全抽检监测抽样量对照表（荣昌）</t>
  </si>
  <si>
    <t>食品大类（一级）</t>
  </si>
  <si>
    <t>食品亚类（二级）</t>
  </si>
  <si>
    <t>食品品种（三类）</t>
  </si>
  <si>
    <t>食品细类
（四级）</t>
  </si>
  <si>
    <t>风险等级</t>
  </si>
  <si>
    <t>抽检项目</t>
  </si>
  <si>
    <t>抽检任务</t>
  </si>
  <si>
    <t>抽样量</t>
  </si>
  <si>
    <t>送检要求</t>
  </si>
  <si>
    <t>昌元</t>
  </si>
  <si>
    <t>昌州</t>
  </si>
  <si>
    <t>安富</t>
  </si>
  <si>
    <t>双河</t>
  </si>
  <si>
    <t>仁义</t>
  </si>
  <si>
    <t>吴家</t>
  </si>
  <si>
    <t>盘龙</t>
  </si>
  <si>
    <t>荣隆</t>
  </si>
  <si>
    <t>万灵</t>
  </si>
  <si>
    <t>餐饮食品</t>
  </si>
  <si>
    <t>米面及其制品（自制）</t>
  </si>
  <si>
    <t>小麦粉制品（自制）</t>
  </si>
  <si>
    <t>发酵面制品（自制）</t>
  </si>
  <si>
    <t>较高</t>
  </si>
  <si>
    <t>苯甲酸及其钠盐(以苯甲酸计)、山梨酸及其钾盐(以山梨酸计)、糖精钠(以糖精计）</t>
  </si>
  <si>
    <r>
      <t>1.原则上抽取样品数量</t>
    </r>
    <r>
      <rPr>
        <sz val="10"/>
        <color rgb="FFFF0000"/>
        <rFont val="宋体"/>
        <charset val="134"/>
        <scheme val="minor"/>
      </rPr>
      <t>（可食用部分）约600g</t>
    </r>
    <r>
      <rPr>
        <sz val="10"/>
        <rFont val="宋体"/>
        <charset val="134"/>
        <scheme val="minor"/>
      </rPr>
      <t>。所抽取样品分为2份，约2/3为检验样品，约1/3为复检备份样品。</t>
    </r>
    <r>
      <rPr>
        <sz val="10"/>
        <color rgb="FFFF0000"/>
        <rFont val="宋体"/>
        <charset val="134"/>
        <scheme val="minor"/>
      </rPr>
      <t>（微生物项目需再抽取样品数量约1000g，所抽取样品分为5份，均为检验样品）。</t>
    </r>
    <r>
      <rPr>
        <sz val="10"/>
        <rFont val="宋体"/>
        <charset val="134"/>
        <scheme val="minor"/>
      </rPr>
      <t xml:space="preserve">
2.</t>
    </r>
    <r>
      <rPr>
        <sz val="10"/>
        <color rgb="FFFF0000"/>
        <rFont val="宋体"/>
        <charset val="134"/>
        <scheme val="minor"/>
      </rPr>
      <t>花生及其制品（餐饮）抽样量应不少于2kg，</t>
    </r>
    <r>
      <rPr>
        <sz val="10"/>
        <rFont val="宋体"/>
        <charset val="134"/>
        <scheme val="minor"/>
      </rPr>
      <t>所抽取样品分为2份，约1/2为检验样品，约1/2为复检备份样品。备份样品封存在承检机构，应注意保存，避免变质。
3.</t>
    </r>
    <r>
      <rPr>
        <sz val="10"/>
        <color rgb="FFFF0000"/>
        <rFont val="宋体"/>
        <charset val="134"/>
        <scheme val="minor"/>
      </rPr>
      <t>生食动物性水产品（自制）微生物项目</t>
    </r>
    <r>
      <rPr>
        <sz val="10"/>
        <rFont val="宋体"/>
        <charset val="134"/>
        <scheme val="minor"/>
      </rPr>
      <t>采样原则和采样方法按照GB 4789.1-2016的要求执行。</t>
    </r>
  </si>
  <si>
    <t>1.各所按照实际确定检验项目填入抽样单“备注”。
2.严格按照当日抽检当日送检原则，由各所自行送检。</t>
  </si>
  <si>
    <t>油炸面制品（自制）</t>
  </si>
  <si>
    <t>铝的残留量(干样品,以Al计)</t>
  </si>
  <si>
    <t>肉制品（自制）</t>
  </si>
  <si>
    <t>熟肉制品（自制）</t>
  </si>
  <si>
    <t>酱卤肉、肉灌肠、其他熟肉（自制）</t>
  </si>
  <si>
    <t>高</t>
  </si>
  <si>
    <t>胭脂红、亚硝酸盐(以亚硝酸钠计)、苯甲酸及其钠盐(以苯甲酸计)、山梨酸及其钾盐(以山梨酸计)</t>
  </si>
  <si>
    <t>肉冻、皮冻(自制)</t>
  </si>
  <si>
    <t>铬（以Cr计）</t>
  </si>
  <si>
    <t>坚果及籽类食品（餐饮）</t>
  </si>
  <si>
    <t>花生及其制品（餐饮)</t>
  </si>
  <si>
    <t>黄曲霉毒素B1</t>
  </si>
  <si>
    <t>饮料（自制）</t>
  </si>
  <si>
    <t>果蔬汁等饮料（自制）</t>
  </si>
  <si>
    <t>山梨酸及钾盐、甜蜜素、沙门氏菌、志贺氏菌、金黄色葡萄球菌</t>
  </si>
  <si>
    <t>复合调味料（自制）</t>
  </si>
  <si>
    <t>半固态调味料（自制）</t>
  </si>
  <si>
    <t>火锅调味料（底料、蘸料）（自制）</t>
  </si>
  <si>
    <t>罂粟碱、吗啡、可待因、那可丁</t>
  </si>
  <si>
    <t>火锅菜品</t>
  </si>
  <si>
    <t>火锅菜品（毛肚、鸭肠）</t>
  </si>
  <si>
    <t>甲醛</t>
  </si>
  <si>
    <t>水产及水产制品（自制）</t>
  </si>
  <si>
    <t>生食动物性水产品（自制）</t>
  </si>
  <si>
    <t>铝的残留量（以即食海蜇中Al计）、吸虫囊蚴、菌落总数、大肠菌群</t>
  </si>
  <si>
    <t>培烤食品（自制）</t>
  </si>
  <si>
    <t>糕点（自制）</t>
  </si>
  <si>
    <t>酸价（以脂肪计）（KOH）、过氧化值（以脂肪计）、山梨酸及其钾盐（以山梨酸计）、脱氢乙酸及其钠盐（以脱氢乙酸计）</t>
  </si>
  <si>
    <t>餐饮具</t>
  </si>
  <si>
    <t>复用餐饮具</t>
  </si>
  <si>
    <t>复用餐饮具（餐馆自行消毒）</t>
  </si>
  <si>
    <t>阴离子合成洗涤剂（以十二烷基苯磺酸钠计）、大肠菌群</t>
  </si>
  <si>
    <r>
      <t>1.理化项目</t>
    </r>
    <r>
      <rPr>
        <sz val="10"/>
        <rFont val="宋体"/>
        <charset val="134"/>
        <scheme val="minor"/>
      </rPr>
      <t>按照《食品安全国家标准消毒餐（饮）具》（GB14934-2016）附录A.1的方法现场处理样品，处理后的样液分成两份，其中1/2作为检样，1/2作为备样，将检验样液和备份样液带回。检验样液及备份样液一般均不少于200mL。
2.</t>
    </r>
    <r>
      <rPr>
        <sz val="10"/>
        <color rgb="FFFF0000"/>
        <rFont val="宋体"/>
        <charset val="134"/>
        <scheme val="minor"/>
      </rPr>
      <t>微生物项目</t>
    </r>
    <r>
      <rPr>
        <sz val="10"/>
        <rFont val="宋体"/>
        <charset val="134"/>
        <scheme val="minor"/>
      </rPr>
      <t>样品按照《食品安全国家标准 消毒餐（饮）具》（GB 14934-2016）附录A.2的方式现场采样，将棉拭子或纸片至于无菌袋中尽快送达实验室，应保存采样记录及采样时间。</t>
    </r>
  </si>
  <si>
    <t>其他餐饮食品</t>
  </si>
  <si>
    <t>酒类（自制）</t>
  </si>
  <si>
    <t>果酒、配制酒（自制）</t>
  </si>
  <si>
    <t>甲醇、氰化物、乌头碱（限自制药酒测定）</t>
  </si>
  <si>
    <r>
      <t>原则上抽取样品数量</t>
    </r>
    <r>
      <rPr>
        <sz val="10"/>
        <color indexed="10"/>
        <rFont val="宋体"/>
        <charset val="134"/>
      </rPr>
      <t>不少于1.5L。</t>
    </r>
    <r>
      <rPr>
        <sz val="10"/>
        <rFont val="宋体"/>
        <charset val="134"/>
      </rPr>
      <t>所抽取样品分为2份，约2/3为检验样品，约1/3为复检备份样品。备份样品封存在承检机构，应注意保存，避免变质。</t>
    </r>
  </si>
  <si>
    <t>调味料（自制）</t>
  </si>
  <si>
    <t>小面调料（限已配好调料）</t>
  </si>
  <si>
    <r>
      <t>原则上抽取样品数量</t>
    </r>
    <r>
      <rPr>
        <sz val="10"/>
        <color indexed="10"/>
        <rFont val="宋体"/>
        <charset val="134"/>
      </rPr>
      <t>（可食用部分）不少于600g</t>
    </r>
    <r>
      <rPr>
        <sz val="10"/>
        <rFont val="宋体"/>
        <charset val="134"/>
      </rPr>
      <t>。所抽取样品分为2份，约2/3为检验样品，约1/3为复检备份样品。备份样品封存在承检机构，应注意保存，避免变质。</t>
    </r>
  </si>
  <si>
    <t>蔬菜制品（自制）</t>
  </si>
  <si>
    <t>酱腌菜（自制）</t>
  </si>
  <si>
    <r>
      <t>铅（以Pb计）、亚硝酸盐（以NaNO</t>
    </r>
    <r>
      <rPr>
        <sz val="6"/>
        <rFont val="宋体"/>
        <charset val="134"/>
      </rPr>
      <t>2</t>
    </r>
    <r>
      <rPr>
        <sz val="10"/>
        <rFont val="宋体"/>
        <charset val="134"/>
        <scheme val="major"/>
      </rPr>
      <t>计）、苯甲酸及其钠盐（以苯甲酸计）、山梨酸及其钾盐（以山梨酸计）、脱氢乙酸及其钠盐（以脱氢乙酸计）、糖精钠（以糖精计）、甜蜜素（以环己基氨基磺酸计）、阿斯巴甜、大肠菌群、防腐剂混合使用时各自用量占其最大使用量的比例之和</t>
    </r>
  </si>
  <si>
    <r>
      <t>原则上抽取样品数量</t>
    </r>
    <r>
      <rPr>
        <sz val="10"/>
        <color indexed="10"/>
        <rFont val="宋体"/>
        <charset val="134"/>
      </rPr>
      <t>（可食用部分）不少于600g</t>
    </r>
    <r>
      <rPr>
        <sz val="10"/>
        <rFont val="宋体"/>
        <charset val="134"/>
      </rPr>
      <t>。所抽取样品分为2份，约2/3为检验样品，约1/3为复检备份样品。备份样品封存在承检机构，应注意保存，避免变质。</t>
    </r>
    <r>
      <rPr>
        <sz val="10"/>
        <color indexed="10"/>
        <rFont val="宋体"/>
        <charset val="134"/>
      </rPr>
      <t>（微生物项目需再抽取样品数量约1000g，所抽取样品分为5份，均为检验样品）。</t>
    </r>
  </si>
  <si>
    <t>食用油、油脂及其制品</t>
  </si>
  <si>
    <t>食用植物油(含煎炸用油)</t>
  </si>
  <si>
    <t>煎炸过程用油(餐饮环节)</t>
  </si>
  <si>
    <t>煎炸过程用油</t>
  </si>
  <si>
    <t>酸价、极性组分</t>
  </si>
  <si>
    <r>
      <t>在餐饮单位抽取煎炸过程用油时，从煎炸用锅等容器内取出</t>
    </r>
    <r>
      <rPr>
        <sz val="10"/>
        <color rgb="FFFF0000"/>
        <rFont val="宋体"/>
        <charset val="134"/>
        <scheme val="minor"/>
      </rPr>
      <t>约2L（kg）</t>
    </r>
    <r>
      <rPr>
        <sz val="10"/>
        <rFont val="宋体"/>
        <charset val="134"/>
        <scheme val="minor"/>
      </rPr>
      <t>样品于经营单位提供的干净瓷质或铁质容器内，现场冷却后，将</t>
    </r>
    <r>
      <rPr>
        <sz val="10"/>
        <color rgb="FFFF0000"/>
        <rFont val="宋体"/>
        <charset val="134"/>
        <scheme val="minor"/>
      </rPr>
      <t>约1L（kg）</t>
    </r>
    <r>
      <rPr>
        <sz val="10"/>
        <rFont val="宋体"/>
        <charset val="134"/>
        <scheme val="minor"/>
      </rPr>
      <t>样品盛装于清洁干燥的样品容器内。所抽取样品分为2份，约1/2为检验样品，约1/2为复检备份样品（备份样品封存在承检机构）。</t>
    </r>
  </si>
</sst>
</file>

<file path=xl/styles.xml><?xml version="1.0" encoding="utf-8"?>
<styleSheet xmlns="http://schemas.openxmlformats.org/spreadsheetml/2006/main">
  <numFmts count="7">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Red]0"/>
    <numFmt numFmtId="177" formatCode="0_);[Red]\(0\)"/>
    <numFmt numFmtId="178" formatCode="0_ "/>
  </numFmts>
  <fonts count="42">
    <font>
      <sz val="11"/>
      <color theme="1"/>
      <name val="宋体"/>
      <charset val="134"/>
      <scheme val="minor"/>
    </font>
    <font>
      <sz val="16"/>
      <color theme="1"/>
      <name val="宋体"/>
      <charset val="134"/>
      <scheme val="minor"/>
    </font>
    <font>
      <sz val="12"/>
      <name val="宋体"/>
      <charset val="134"/>
      <scheme val="minor"/>
    </font>
    <font>
      <sz val="10"/>
      <name val="方正黑体_GBK"/>
      <family val="4"/>
      <charset val="134"/>
    </font>
    <font>
      <sz val="16"/>
      <color theme="1"/>
      <name val="方正黑体_GBK"/>
      <charset val="134"/>
    </font>
    <font>
      <sz val="16"/>
      <color indexed="8"/>
      <name val="宋体"/>
      <charset val="134"/>
    </font>
    <font>
      <sz val="20"/>
      <name val="方正小标宋_GBK"/>
      <family val="4"/>
      <charset val="134"/>
    </font>
    <font>
      <sz val="10"/>
      <name val="宋体"/>
      <charset val="134"/>
      <scheme val="minor"/>
    </font>
    <font>
      <sz val="10"/>
      <color theme="1"/>
      <name val="宋体"/>
      <charset val="134"/>
      <scheme val="major"/>
    </font>
    <font>
      <sz val="10"/>
      <name val="宋体"/>
      <charset val="134"/>
      <scheme val="major"/>
    </font>
    <font>
      <sz val="10"/>
      <name val="宋体"/>
      <charset val="134"/>
    </font>
    <font>
      <sz val="12"/>
      <color rgb="FFFF0000"/>
      <name val="宋体"/>
      <charset val="134"/>
      <scheme val="minor"/>
    </font>
    <font>
      <sz val="10"/>
      <color rgb="FFFF0000"/>
      <name val="宋体"/>
      <charset val="134"/>
      <scheme val="minor"/>
    </font>
    <font>
      <sz val="14"/>
      <color theme="1"/>
      <name val="方正仿宋_GBK"/>
      <charset val="134"/>
    </font>
    <font>
      <sz val="20"/>
      <color theme="1"/>
      <name val="方正小标宋_GBK"/>
      <charset val="134"/>
    </font>
    <font>
      <b/>
      <sz val="16"/>
      <color rgb="FF000000"/>
      <name val="宋体"/>
      <charset val="134"/>
    </font>
    <font>
      <sz val="14"/>
      <color theme="1"/>
      <name val="方正黑体_GBK"/>
      <charset val="134"/>
    </font>
    <font>
      <sz val="14"/>
      <color theme="1"/>
      <name val="SimSun"/>
      <charset val="134"/>
    </font>
    <font>
      <b/>
      <sz val="14"/>
      <color theme="1"/>
      <name val="方正仿宋_GBK"/>
      <charset val="134"/>
    </font>
    <font>
      <sz val="12"/>
      <color theme="1"/>
      <name val="方正仿宋_GBK"/>
      <charset val="134"/>
    </font>
    <font>
      <u/>
      <sz val="11"/>
      <color rgb="FF800080"/>
      <name val="宋体"/>
      <charset val="0"/>
      <scheme val="minor"/>
    </font>
    <font>
      <b/>
      <sz val="18"/>
      <color theme="3"/>
      <name val="宋体"/>
      <charset val="134"/>
      <scheme val="minor"/>
    </font>
    <font>
      <sz val="11"/>
      <color theme="0"/>
      <name val="宋体"/>
      <charset val="0"/>
      <scheme val="minor"/>
    </font>
    <font>
      <i/>
      <sz val="11"/>
      <color rgb="FF7F7F7F"/>
      <name val="宋体"/>
      <charset val="0"/>
      <scheme val="minor"/>
    </font>
    <font>
      <sz val="11"/>
      <color rgb="FF9C0006"/>
      <name val="宋体"/>
      <charset val="0"/>
      <scheme val="minor"/>
    </font>
    <font>
      <sz val="11"/>
      <color theme="1"/>
      <name val="宋体"/>
      <charset val="0"/>
      <scheme val="minor"/>
    </font>
    <font>
      <sz val="11"/>
      <color rgb="FF3F3F76"/>
      <name val="宋体"/>
      <charset val="0"/>
      <scheme val="minor"/>
    </font>
    <font>
      <b/>
      <sz val="11"/>
      <color rgb="FFFA7D00"/>
      <name val="宋体"/>
      <charset val="0"/>
      <scheme val="minor"/>
    </font>
    <font>
      <b/>
      <sz val="11"/>
      <color rgb="FFFFFFFF"/>
      <name val="宋体"/>
      <charset val="0"/>
      <scheme val="minor"/>
    </font>
    <font>
      <b/>
      <sz val="13"/>
      <color theme="3"/>
      <name val="宋体"/>
      <charset val="134"/>
      <scheme val="minor"/>
    </font>
    <font>
      <b/>
      <sz val="15"/>
      <color theme="3"/>
      <name val="宋体"/>
      <charset val="134"/>
      <scheme val="minor"/>
    </font>
    <font>
      <sz val="11"/>
      <color rgb="FFFF0000"/>
      <name val="宋体"/>
      <charset val="0"/>
      <scheme val="minor"/>
    </font>
    <font>
      <u/>
      <sz val="11"/>
      <color rgb="FF0000FF"/>
      <name val="宋体"/>
      <charset val="0"/>
      <scheme val="minor"/>
    </font>
    <font>
      <sz val="11"/>
      <color rgb="FFFA7D00"/>
      <name val="宋体"/>
      <charset val="0"/>
      <scheme val="minor"/>
    </font>
    <font>
      <sz val="11"/>
      <color rgb="FF006100"/>
      <name val="宋体"/>
      <charset val="0"/>
      <scheme val="minor"/>
    </font>
    <font>
      <b/>
      <sz val="11"/>
      <color theme="3"/>
      <name val="宋体"/>
      <charset val="134"/>
      <scheme val="minor"/>
    </font>
    <font>
      <b/>
      <sz val="11"/>
      <color theme="1"/>
      <name val="宋体"/>
      <charset val="0"/>
      <scheme val="minor"/>
    </font>
    <font>
      <sz val="11"/>
      <color indexed="8"/>
      <name val="宋体"/>
      <charset val="134"/>
    </font>
    <font>
      <sz val="11"/>
      <color rgb="FF9C6500"/>
      <name val="宋体"/>
      <charset val="0"/>
      <scheme val="minor"/>
    </font>
    <font>
      <b/>
      <sz val="11"/>
      <color rgb="FF3F3F3F"/>
      <name val="宋体"/>
      <charset val="0"/>
      <scheme val="minor"/>
    </font>
    <font>
      <sz val="10"/>
      <color indexed="10"/>
      <name val="宋体"/>
      <charset val="134"/>
    </font>
    <font>
      <sz val="6"/>
      <name val="宋体"/>
      <charset val="134"/>
    </font>
  </fonts>
  <fills count="33">
    <fill>
      <patternFill patternType="none"/>
    </fill>
    <fill>
      <patternFill patternType="gray125"/>
    </fill>
    <fill>
      <patternFill patternType="solid">
        <fgColor rgb="FFFFFFCC"/>
        <bgColor indexed="64"/>
      </patternFill>
    </fill>
    <fill>
      <patternFill patternType="solid">
        <fgColor theme="9" tint="0.399975585192419"/>
        <bgColor indexed="64"/>
      </patternFill>
    </fill>
    <fill>
      <patternFill patternType="solid">
        <fgColor theme="9"/>
        <bgColor indexed="64"/>
      </patternFill>
    </fill>
    <fill>
      <patternFill patternType="solid">
        <fgColor theme="6"/>
        <bgColor indexed="64"/>
      </patternFill>
    </fill>
    <fill>
      <patternFill patternType="solid">
        <fgColor rgb="FFFFC7CE"/>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rgb="FFA5A5A5"/>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4"/>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rgb="FFC6EFCE"/>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8"/>
        <bgColor indexed="64"/>
      </patternFill>
    </fill>
    <fill>
      <patternFill patternType="solid">
        <fgColor theme="5" tint="0.799981688894314"/>
        <bgColor indexed="64"/>
      </patternFill>
    </fill>
    <fill>
      <patternFill patternType="solid">
        <fgColor theme="7"/>
        <bgColor indexed="64"/>
      </patternFill>
    </fill>
    <fill>
      <patternFill patternType="solid">
        <fgColor rgb="FFFFEB9C"/>
        <bgColor indexed="64"/>
      </patternFill>
    </fill>
    <fill>
      <patternFill patternType="solid">
        <fgColor theme="5"/>
        <bgColor indexed="64"/>
      </patternFill>
    </fill>
    <fill>
      <patternFill patternType="solid">
        <fgColor theme="7"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25" fillId="15" borderId="0" applyNumberFormat="0" applyBorder="0" applyAlignment="0" applyProtection="0">
      <alignment vertical="center"/>
    </xf>
    <xf numFmtId="0" fontId="26" fillId="10"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5" fillId="11" borderId="0" applyNumberFormat="0" applyBorder="0" applyAlignment="0" applyProtection="0">
      <alignment vertical="center"/>
    </xf>
    <xf numFmtId="0" fontId="24" fillId="6" borderId="0" applyNumberFormat="0" applyBorder="0" applyAlignment="0" applyProtection="0">
      <alignment vertical="center"/>
    </xf>
    <xf numFmtId="43" fontId="0" fillId="0" borderId="0" applyFont="0" applyFill="0" applyBorder="0" applyAlignment="0" applyProtection="0">
      <alignment vertical="center"/>
    </xf>
    <xf numFmtId="0" fontId="22" fillId="17" borderId="0" applyNumberFormat="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2" borderId="6" applyNumberFormat="0" applyFont="0" applyAlignment="0" applyProtection="0">
      <alignment vertical="center"/>
    </xf>
    <xf numFmtId="0" fontId="22" fillId="21" borderId="0" applyNumberFormat="0" applyBorder="0" applyAlignment="0" applyProtection="0">
      <alignment vertical="center"/>
    </xf>
    <xf numFmtId="0" fontId="35"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0" fillId="0" borderId="9" applyNumberFormat="0" applyFill="0" applyAlignment="0" applyProtection="0">
      <alignment vertical="center"/>
    </xf>
    <xf numFmtId="0" fontId="29" fillId="0" borderId="9" applyNumberFormat="0" applyFill="0" applyAlignment="0" applyProtection="0">
      <alignment vertical="center"/>
    </xf>
    <xf numFmtId="0" fontId="22" fillId="25" borderId="0" applyNumberFormat="0" applyBorder="0" applyAlignment="0" applyProtection="0">
      <alignment vertical="center"/>
    </xf>
    <xf numFmtId="0" fontId="35" fillId="0" borderId="12" applyNumberFormat="0" applyFill="0" applyAlignment="0" applyProtection="0">
      <alignment vertical="center"/>
    </xf>
    <xf numFmtId="0" fontId="22" fillId="32" borderId="0" applyNumberFormat="0" applyBorder="0" applyAlignment="0" applyProtection="0">
      <alignment vertical="center"/>
    </xf>
    <xf numFmtId="0" fontId="39" fillId="14" borderId="13" applyNumberFormat="0" applyAlignment="0" applyProtection="0">
      <alignment vertical="center"/>
    </xf>
    <xf numFmtId="0" fontId="27" fillId="14" borderId="7" applyNumberFormat="0" applyAlignment="0" applyProtection="0">
      <alignment vertical="center"/>
    </xf>
    <xf numFmtId="0" fontId="28" fillId="16" borderId="8" applyNumberFormat="0" applyAlignment="0" applyProtection="0">
      <alignment vertical="center"/>
    </xf>
    <xf numFmtId="0" fontId="25" fillId="20" borderId="0" applyNumberFormat="0" applyBorder="0" applyAlignment="0" applyProtection="0">
      <alignment vertical="center"/>
    </xf>
    <xf numFmtId="0" fontId="22" fillId="31" borderId="0" applyNumberFormat="0" applyBorder="0" applyAlignment="0" applyProtection="0">
      <alignment vertical="center"/>
    </xf>
    <xf numFmtId="0" fontId="33" fillId="0" borderId="10" applyNumberFormat="0" applyFill="0" applyAlignment="0" applyProtection="0">
      <alignment vertical="center"/>
    </xf>
    <xf numFmtId="0" fontId="36" fillId="0" borderId="11" applyNumberFormat="0" applyFill="0" applyAlignment="0" applyProtection="0">
      <alignment vertical="center"/>
    </xf>
    <xf numFmtId="0" fontId="34" fillId="24" borderId="0" applyNumberFormat="0" applyBorder="0" applyAlignment="0" applyProtection="0">
      <alignment vertical="center"/>
    </xf>
    <xf numFmtId="0" fontId="38" fillId="30" borderId="0" applyNumberFormat="0" applyBorder="0" applyAlignment="0" applyProtection="0">
      <alignment vertical="center"/>
    </xf>
    <xf numFmtId="0" fontId="25" fillId="13" borderId="0" applyNumberFormat="0" applyBorder="0" applyAlignment="0" applyProtection="0">
      <alignment vertical="center"/>
    </xf>
    <xf numFmtId="0" fontId="22" fillId="19" borderId="0" applyNumberFormat="0" applyBorder="0" applyAlignment="0" applyProtection="0">
      <alignment vertical="center"/>
    </xf>
    <xf numFmtId="0" fontId="25" fillId="9" borderId="0" applyNumberFormat="0" applyBorder="0" applyAlignment="0" applyProtection="0">
      <alignment vertical="center"/>
    </xf>
    <xf numFmtId="0" fontId="25" fillId="12" borderId="0" applyNumberFormat="0" applyBorder="0" applyAlignment="0" applyProtection="0">
      <alignment vertical="center"/>
    </xf>
    <xf numFmtId="0" fontId="25" fillId="28" borderId="0" applyNumberFormat="0" applyBorder="0" applyAlignment="0" applyProtection="0">
      <alignment vertical="center"/>
    </xf>
    <xf numFmtId="0" fontId="25" fillId="8" borderId="0" applyNumberFormat="0" applyBorder="0" applyAlignment="0" applyProtection="0">
      <alignment vertical="center"/>
    </xf>
    <xf numFmtId="0" fontId="22" fillId="5" borderId="0" applyNumberFormat="0" applyBorder="0" applyAlignment="0" applyProtection="0">
      <alignment vertical="center"/>
    </xf>
    <xf numFmtId="0" fontId="22" fillId="29" borderId="0" applyNumberFormat="0" applyBorder="0" applyAlignment="0" applyProtection="0">
      <alignment vertical="center"/>
    </xf>
    <xf numFmtId="0" fontId="25" fillId="23" borderId="0" applyNumberFormat="0" applyBorder="0" applyAlignment="0" applyProtection="0">
      <alignment vertical="center"/>
    </xf>
    <xf numFmtId="0" fontId="25" fillId="22" borderId="0" applyNumberFormat="0" applyBorder="0" applyAlignment="0" applyProtection="0">
      <alignment vertical="center"/>
    </xf>
    <xf numFmtId="0" fontId="22" fillId="27" borderId="0" applyNumberFormat="0" applyBorder="0" applyAlignment="0" applyProtection="0">
      <alignment vertical="center"/>
    </xf>
    <xf numFmtId="0" fontId="25" fillId="7" borderId="0" applyNumberFormat="0" applyBorder="0" applyAlignment="0" applyProtection="0">
      <alignment vertical="center"/>
    </xf>
    <xf numFmtId="0" fontId="22" fillId="26" borderId="0" applyNumberFormat="0" applyBorder="0" applyAlignment="0" applyProtection="0">
      <alignment vertical="center"/>
    </xf>
    <xf numFmtId="0" fontId="22" fillId="4" borderId="0" applyNumberFormat="0" applyBorder="0" applyAlignment="0" applyProtection="0">
      <alignment vertical="center"/>
    </xf>
    <xf numFmtId="0" fontId="25" fillId="18" borderId="0" applyNumberFormat="0" applyBorder="0" applyAlignment="0" applyProtection="0">
      <alignment vertical="center"/>
    </xf>
    <xf numFmtId="0" fontId="22" fillId="3" borderId="0" applyNumberFormat="0" applyBorder="0" applyAlignment="0" applyProtection="0">
      <alignment vertical="center"/>
    </xf>
    <xf numFmtId="0" fontId="37" fillId="0" borderId="0">
      <alignment vertical="center"/>
    </xf>
  </cellStyleXfs>
  <cellXfs count="45">
    <xf numFmtId="0" fontId="0" fillId="0" borderId="0" xfId="0">
      <alignment vertical="center"/>
    </xf>
    <xf numFmtId="0" fontId="1" fillId="0" borderId="0" xfId="0" applyFont="1">
      <alignment vertical="center"/>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 fillId="0" borderId="0" xfId="0" applyFont="1">
      <alignment vertical="center"/>
    </xf>
    <xf numFmtId="0" fontId="5" fillId="0" borderId="0" xfId="0" applyFont="1" applyFill="1" applyAlignment="1" applyProtection="1">
      <alignment vertical="center"/>
      <protection locked="0"/>
    </xf>
    <xf numFmtId="0" fontId="6" fillId="0"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178" fontId="10" fillId="0" borderId="1" xfId="0" applyNumberFormat="1" applyFont="1" applyFill="1" applyBorder="1" applyAlignment="1">
      <alignment horizontal="left" vertical="center" wrapText="1"/>
    </xf>
    <xf numFmtId="178" fontId="10" fillId="0" borderId="1" xfId="0" applyNumberFormat="1" applyFont="1" applyFill="1" applyBorder="1" applyAlignment="1" applyProtection="1">
      <alignment horizontal="left" vertical="center" wrapText="1"/>
      <protection locked="0"/>
    </xf>
    <xf numFmtId="177"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176" fontId="10" fillId="0" borderId="1" xfId="0" applyNumberFormat="1" applyFont="1" applyFill="1" applyBorder="1" applyAlignment="1">
      <alignment horizontal="left" vertical="center" wrapText="1"/>
    </xf>
    <xf numFmtId="0" fontId="10" fillId="0" borderId="1" xfId="49" applyFont="1" applyFill="1" applyBorder="1" applyAlignment="1">
      <alignment horizontal="left" vertical="center" wrapText="1"/>
    </xf>
    <xf numFmtId="0" fontId="10" fillId="0" borderId="1" xfId="49" applyFont="1" applyFill="1" applyBorder="1" applyAlignment="1">
      <alignment horizontal="center" vertical="center" wrapText="1"/>
    </xf>
    <xf numFmtId="0" fontId="7" fillId="0" borderId="0" xfId="0" applyFont="1" applyFill="1" applyBorder="1" applyAlignment="1">
      <alignment vertical="center" wrapText="1"/>
    </xf>
    <xf numFmtId="0" fontId="7"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12" fillId="0" borderId="0"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2" fillId="0" borderId="1" xfId="0" applyFont="1" applyFill="1" applyBorder="1" applyAlignment="1">
      <alignment horizontal="left" vertical="center" wrapText="1"/>
    </xf>
    <xf numFmtId="176" fontId="10" fillId="0" borderId="1" xfId="0" applyNumberFormat="1" applyFont="1" applyFill="1" applyBorder="1" applyAlignment="1" applyProtection="1">
      <alignment horizontal="left" vertical="center" wrapText="1"/>
      <protection locked="0"/>
    </xf>
    <xf numFmtId="0" fontId="13" fillId="0" borderId="0" xfId="0" applyFont="1">
      <alignment vertical="center"/>
    </xf>
    <xf numFmtId="0" fontId="14" fillId="0" borderId="0" xfId="0" applyFont="1" applyAlignment="1">
      <alignment horizontal="center" vertical="center"/>
    </xf>
    <xf numFmtId="0" fontId="15" fillId="0" borderId="0" xfId="0" applyFont="1" applyFill="1" applyAlignment="1">
      <alignment vertical="center" wrapText="1"/>
    </xf>
    <xf numFmtId="0" fontId="16" fillId="0" borderId="1" xfId="0" applyFont="1" applyBorder="1" applyAlignment="1">
      <alignment horizontal="center" vertical="center"/>
    </xf>
    <xf numFmtId="0" fontId="13" fillId="0" borderId="1" xfId="0" applyFont="1" applyBorder="1" applyAlignment="1">
      <alignment horizontal="center" vertical="center"/>
    </xf>
    <xf numFmtId="0" fontId="17" fillId="0" borderId="1" xfId="0" applyFont="1" applyBorder="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9" fillId="0" borderId="0" xfId="0" applyFont="1" applyFill="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18"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Z16"/>
  <sheetViews>
    <sheetView tabSelected="1" workbookViewId="0">
      <selection activeCell="G22" sqref="G22"/>
    </sheetView>
  </sheetViews>
  <sheetFormatPr defaultColWidth="9" defaultRowHeight="18.75"/>
  <cols>
    <col min="1" max="1" width="9.25" style="36" customWidth="1"/>
    <col min="2" max="2" width="16.625" style="36" customWidth="1"/>
    <col min="3" max="3" width="12.5" style="36" customWidth="1"/>
    <col min="4" max="4" width="12.75" style="36" customWidth="1"/>
    <col min="5" max="5" width="13" style="36" customWidth="1"/>
    <col min="6" max="6" width="11.625" style="36" customWidth="1"/>
    <col min="7" max="7" width="52.875" style="36" customWidth="1"/>
    <col min="8" max="8" width="4.75" style="36" customWidth="1"/>
    <col min="9" max="9" width="4.375" style="36" customWidth="1"/>
    <col min="10" max="25" width="4.75" style="36" customWidth="1"/>
    <col min="26" max="26" width="7.375" style="36" customWidth="1"/>
    <col min="27" max="16384" width="9" style="36"/>
  </cols>
  <sheetData>
    <row r="1" s="1" customFormat="1" ht="21" spans="1:3">
      <c r="A1" s="6" t="s">
        <v>0</v>
      </c>
      <c r="B1" s="7"/>
      <c r="C1" s="7"/>
    </row>
    <row r="2" customFormat="1" ht="33" customHeight="1" spans="1:26">
      <c r="A2" s="37" t="s">
        <v>1</v>
      </c>
      <c r="B2" s="37"/>
      <c r="C2" s="37"/>
      <c r="D2" s="37"/>
      <c r="E2" s="37"/>
      <c r="F2" s="37"/>
      <c r="G2" s="37"/>
      <c r="H2" s="38"/>
      <c r="I2" s="38"/>
      <c r="J2" s="38"/>
      <c r="K2" s="38"/>
      <c r="L2" s="38"/>
      <c r="M2" s="38"/>
      <c r="N2" s="38"/>
      <c r="O2" s="38"/>
      <c r="P2" s="38"/>
      <c r="Q2" s="38"/>
      <c r="R2" s="38"/>
      <c r="S2" s="38"/>
      <c r="T2" s="38"/>
      <c r="U2" s="38"/>
      <c r="V2" s="38"/>
      <c r="W2" s="38"/>
      <c r="X2" s="38"/>
      <c r="Y2" s="38"/>
      <c r="Z2" s="38"/>
    </row>
    <row r="3" spans="1:7">
      <c r="A3" s="39" t="s">
        <v>2</v>
      </c>
      <c r="B3" s="39" t="s">
        <v>3</v>
      </c>
      <c r="C3" s="39" t="s">
        <v>4</v>
      </c>
      <c r="D3" s="39" t="s">
        <v>5</v>
      </c>
      <c r="E3" s="39" t="s">
        <v>6</v>
      </c>
      <c r="F3" s="39" t="s">
        <v>7</v>
      </c>
      <c r="G3" s="39" t="s">
        <v>8</v>
      </c>
    </row>
    <row r="4" ht="22" customHeight="1" spans="1:7">
      <c r="A4" s="40">
        <v>1</v>
      </c>
      <c r="B4" s="40" t="s">
        <v>9</v>
      </c>
      <c r="C4" s="40">
        <v>21</v>
      </c>
      <c r="D4" s="40">
        <v>23</v>
      </c>
      <c r="E4" s="40">
        <v>4</v>
      </c>
      <c r="F4" s="40">
        <f>SUM(C4:E4)</f>
        <v>48</v>
      </c>
      <c r="G4" s="40" t="s">
        <v>10</v>
      </c>
    </row>
    <row r="5" spans="1:7">
      <c r="A5" s="40">
        <v>2</v>
      </c>
      <c r="B5" s="40" t="s">
        <v>11</v>
      </c>
      <c r="C5" s="40">
        <v>20</v>
      </c>
      <c r="D5" s="40">
        <v>23</v>
      </c>
      <c r="E5" s="40">
        <v>4</v>
      </c>
      <c r="F5" s="40">
        <f t="shared" ref="F5:F13" si="0">SUM(C5:E5)</f>
        <v>47</v>
      </c>
      <c r="G5" s="40" t="s">
        <v>12</v>
      </c>
    </row>
    <row r="6" spans="1:7">
      <c r="A6" s="40">
        <v>3</v>
      </c>
      <c r="B6" s="40" t="s">
        <v>13</v>
      </c>
      <c r="C6" s="40">
        <v>7</v>
      </c>
      <c r="D6" s="40">
        <v>17</v>
      </c>
      <c r="E6" s="40">
        <v>8</v>
      </c>
      <c r="F6" s="40">
        <f t="shared" si="0"/>
        <v>32</v>
      </c>
      <c r="G6" s="40" t="s">
        <v>14</v>
      </c>
    </row>
    <row r="7" spans="1:7">
      <c r="A7" s="40">
        <v>4</v>
      </c>
      <c r="B7" s="40" t="s">
        <v>15</v>
      </c>
      <c r="C7" s="40">
        <v>16</v>
      </c>
      <c r="D7" s="40">
        <v>17</v>
      </c>
      <c r="E7" s="40">
        <v>5</v>
      </c>
      <c r="F7" s="40">
        <f t="shared" si="0"/>
        <v>38</v>
      </c>
      <c r="G7" s="40" t="s">
        <v>16</v>
      </c>
    </row>
    <row r="8" spans="1:7">
      <c r="A8" s="40">
        <v>5</v>
      </c>
      <c r="B8" s="40" t="s">
        <v>17</v>
      </c>
      <c r="C8" s="40" t="s">
        <v>18</v>
      </c>
      <c r="D8" s="40">
        <v>18</v>
      </c>
      <c r="E8" s="40">
        <v>9</v>
      </c>
      <c r="F8" s="40">
        <f t="shared" si="0"/>
        <v>27</v>
      </c>
      <c r="G8" s="40" t="s">
        <v>19</v>
      </c>
    </row>
    <row r="9" spans="1:7">
      <c r="A9" s="40">
        <v>6</v>
      </c>
      <c r="B9" s="40" t="s">
        <v>20</v>
      </c>
      <c r="C9" s="40">
        <v>9</v>
      </c>
      <c r="D9" s="40">
        <v>17</v>
      </c>
      <c r="E9" s="40">
        <v>8</v>
      </c>
      <c r="F9" s="40">
        <f t="shared" si="0"/>
        <v>34</v>
      </c>
      <c r="G9" s="40" t="s">
        <v>21</v>
      </c>
    </row>
    <row r="10" spans="1:7">
      <c r="A10" s="40">
        <v>7</v>
      </c>
      <c r="B10" s="40" t="s">
        <v>22</v>
      </c>
      <c r="C10" s="40">
        <v>5</v>
      </c>
      <c r="D10" s="40">
        <v>17</v>
      </c>
      <c r="E10" s="40">
        <v>8</v>
      </c>
      <c r="F10" s="40">
        <f t="shared" si="0"/>
        <v>30</v>
      </c>
      <c r="G10" s="40" t="s">
        <v>23</v>
      </c>
    </row>
    <row r="11" spans="1:7">
      <c r="A11" s="40">
        <v>8</v>
      </c>
      <c r="B11" s="40" t="s">
        <v>24</v>
      </c>
      <c r="C11" s="40">
        <v>5</v>
      </c>
      <c r="D11" s="40">
        <v>17</v>
      </c>
      <c r="E11" s="40">
        <v>8</v>
      </c>
      <c r="F11" s="40">
        <f t="shared" si="0"/>
        <v>30</v>
      </c>
      <c r="G11" s="40" t="s">
        <v>25</v>
      </c>
    </row>
    <row r="12" spans="1:7">
      <c r="A12" s="40">
        <v>9</v>
      </c>
      <c r="B12" s="40" t="s">
        <v>26</v>
      </c>
      <c r="C12" s="40">
        <v>11</v>
      </c>
      <c r="D12" s="40">
        <v>17</v>
      </c>
      <c r="E12" s="40">
        <v>8</v>
      </c>
      <c r="F12" s="40">
        <f t="shared" si="0"/>
        <v>36</v>
      </c>
      <c r="G12" s="40" t="s">
        <v>27</v>
      </c>
    </row>
    <row r="13" spans="1:7">
      <c r="A13" s="40">
        <v>10</v>
      </c>
      <c r="B13" s="40" t="s">
        <v>28</v>
      </c>
      <c r="C13" s="41" t="s">
        <v>18</v>
      </c>
      <c r="D13" s="41" t="s">
        <v>18</v>
      </c>
      <c r="E13" s="40">
        <v>8</v>
      </c>
      <c r="F13" s="40">
        <v>8</v>
      </c>
      <c r="G13" s="40" t="s">
        <v>29</v>
      </c>
    </row>
    <row r="14" ht="20" customHeight="1" spans="1:7">
      <c r="A14" s="42" t="s">
        <v>7</v>
      </c>
      <c r="B14" s="43"/>
      <c r="C14" s="40">
        <f>SUM(C4:C12)</f>
        <v>94</v>
      </c>
      <c r="D14" s="40">
        <f>SUM(D4:D12)</f>
        <v>166</v>
      </c>
      <c r="E14" s="40">
        <v>70</v>
      </c>
      <c r="F14" s="40">
        <f>SUM(C14:E14)</f>
        <v>330</v>
      </c>
      <c r="G14" s="41" t="s">
        <v>18</v>
      </c>
    </row>
    <row r="16" ht="78" customHeight="1" spans="1:7">
      <c r="A16" s="44" t="s">
        <v>30</v>
      </c>
      <c r="B16" s="44"/>
      <c r="C16" s="44"/>
      <c r="D16" s="44"/>
      <c r="E16" s="44"/>
      <c r="F16" s="44"/>
      <c r="G16" s="44"/>
    </row>
  </sheetData>
  <mergeCells count="3">
    <mergeCell ref="A2:G2"/>
    <mergeCell ref="A14:B14"/>
    <mergeCell ref="A16:G16"/>
  </mergeCells>
  <printOptions horizontalCentered="1"/>
  <pageMargins left="0.751388888888889" right="0.751388888888889"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2"/>
  <sheetViews>
    <sheetView workbookViewId="0">
      <selection activeCell="Z7" sqref="Z7"/>
    </sheetView>
  </sheetViews>
  <sheetFormatPr defaultColWidth="9" defaultRowHeight="14.25"/>
  <cols>
    <col min="1" max="1" width="4.41666666666667" style="2" customWidth="1"/>
    <col min="2" max="2" width="7.625" style="4" customWidth="1"/>
    <col min="3" max="3" width="8.625" style="4" customWidth="1"/>
    <col min="4" max="5" width="7.625" style="4" customWidth="1"/>
    <col min="6" max="6" width="5.125" style="4" customWidth="1"/>
    <col min="7" max="7" width="27.125" style="5" customWidth="1"/>
    <col min="8" max="17" width="2.125" style="4" customWidth="1"/>
    <col min="18" max="18" width="33.875" style="4" customWidth="1"/>
    <col min="19" max="19" width="13" style="2" customWidth="1"/>
    <col min="20" max="16384" width="9" style="2"/>
  </cols>
  <sheetData>
    <row r="1" s="1" customFormat="1" ht="21" spans="1:3">
      <c r="A1" s="6" t="s">
        <v>31</v>
      </c>
      <c r="B1" s="7"/>
      <c r="C1" s="7"/>
    </row>
    <row r="2" s="2" customFormat="1" ht="27" spans="1:19">
      <c r="A2" s="8" t="s">
        <v>32</v>
      </c>
      <c r="B2" s="8"/>
      <c r="C2" s="8"/>
      <c r="D2" s="8"/>
      <c r="E2" s="8"/>
      <c r="F2" s="8"/>
      <c r="G2" s="9"/>
      <c r="H2" s="8"/>
      <c r="I2" s="8"/>
      <c r="J2" s="8"/>
      <c r="K2" s="8"/>
      <c r="L2" s="8"/>
      <c r="M2" s="8"/>
      <c r="N2" s="8"/>
      <c r="O2" s="8"/>
      <c r="P2" s="8"/>
      <c r="Q2" s="8"/>
      <c r="R2" s="8"/>
      <c r="S2" s="8"/>
    </row>
    <row r="3" s="3" customFormat="1" ht="18" customHeight="1" spans="1:19">
      <c r="A3" s="10" t="s">
        <v>2</v>
      </c>
      <c r="B3" s="10" t="s">
        <v>33</v>
      </c>
      <c r="C3" s="10" t="s">
        <v>34</v>
      </c>
      <c r="D3" s="10" t="s">
        <v>35</v>
      </c>
      <c r="E3" s="10" t="s">
        <v>36</v>
      </c>
      <c r="F3" s="10" t="s">
        <v>37</v>
      </c>
      <c r="G3" s="10" t="s">
        <v>38</v>
      </c>
      <c r="H3" s="10" t="s">
        <v>39</v>
      </c>
      <c r="I3" s="10"/>
      <c r="J3" s="10"/>
      <c r="K3" s="10"/>
      <c r="L3" s="10"/>
      <c r="M3" s="10"/>
      <c r="N3" s="10"/>
      <c r="O3" s="10"/>
      <c r="P3" s="10"/>
      <c r="Q3" s="10"/>
      <c r="R3" s="32" t="s">
        <v>40</v>
      </c>
      <c r="S3" s="10" t="s">
        <v>41</v>
      </c>
    </row>
    <row r="4" s="3" customFormat="1" ht="58" customHeight="1" spans="1:19">
      <c r="A4" s="10"/>
      <c r="B4" s="10"/>
      <c r="C4" s="10"/>
      <c r="D4" s="10"/>
      <c r="E4" s="10"/>
      <c r="F4" s="10"/>
      <c r="G4" s="10"/>
      <c r="H4" s="10" t="s">
        <v>28</v>
      </c>
      <c r="I4" s="10" t="s">
        <v>42</v>
      </c>
      <c r="J4" s="10" t="s">
        <v>43</v>
      </c>
      <c r="K4" s="10" t="s">
        <v>44</v>
      </c>
      <c r="L4" s="10" t="s">
        <v>45</v>
      </c>
      <c r="M4" s="10" t="s">
        <v>46</v>
      </c>
      <c r="N4" s="10" t="s">
        <v>47</v>
      </c>
      <c r="O4" s="10" t="s">
        <v>48</v>
      </c>
      <c r="P4" s="10" t="s">
        <v>49</v>
      </c>
      <c r="Q4" s="10" t="s">
        <v>50</v>
      </c>
      <c r="R4" s="33"/>
      <c r="S4" s="10"/>
    </row>
    <row r="5" s="2" customFormat="1" ht="36" spans="1:19">
      <c r="A5" s="11">
        <v>1</v>
      </c>
      <c r="B5" s="12" t="s">
        <v>51</v>
      </c>
      <c r="C5" s="13" t="s">
        <v>52</v>
      </c>
      <c r="D5" s="13" t="s">
        <v>53</v>
      </c>
      <c r="E5" s="13" t="s">
        <v>54</v>
      </c>
      <c r="F5" s="11" t="s">
        <v>55</v>
      </c>
      <c r="G5" s="13" t="s">
        <v>56</v>
      </c>
      <c r="H5" s="12">
        <v>8</v>
      </c>
      <c r="I5" s="12">
        <v>4</v>
      </c>
      <c r="J5" s="12">
        <v>4</v>
      </c>
      <c r="K5" s="12">
        <v>5</v>
      </c>
      <c r="L5" s="12">
        <v>9</v>
      </c>
      <c r="M5" s="12">
        <v>8</v>
      </c>
      <c r="N5" s="12">
        <v>8</v>
      </c>
      <c r="O5" s="12">
        <v>8</v>
      </c>
      <c r="P5" s="12">
        <v>8</v>
      </c>
      <c r="Q5" s="12">
        <v>8</v>
      </c>
      <c r="R5" s="23" t="s">
        <v>57</v>
      </c>
      <c r="S5" s="23" t="s">
        <v>58</v>
      </c>
    </row>
    <row r="6" s="2" customFormat="1" ht="36" spans="1:19">
      <c r="A6" s="11">
        <v>2</v>
      </c>
      <c r="B6" s="12"/>
      <c r="C6" s="13"/>
      <c r="D6" s="13"/>
      <c r="E6" s="13" t="s">
        <v>59</v>
      </c>
      <c r="F6" s="11" t="s">
        <v>55</v>
      </c>
      <c r="G6" s="13" t="s">
        <v>60</v>
      </c>
      <c r="H6" s="12"/>
      <c r="I6" s="12"/>
      <c r="J6" s="12"/>
      <c r="K6" s="12"/>
      <c r="L6" s="12"/>
      <c r="M6" s="12"/>
      <c r="N6" s="12"/>
      <c r="O6" s="12"/>
      <c r="P6" s="12"/>
      <c r="Q6" s="12"/>
      <c r="R6" s="23"/>
      <c r="S6" s="23"/>
    </row>
    <row r="7" s="2" customFormat="1" ht="48" spans="1:19">
      <c r="A7" s="11">
        <v>3</v>
      </c>
      <c r="B7" s="12"/>
      <c r="C7" s="13" t="s">
        <v>61</v>
      </c>
      <c r="D7" s="13" t="s">
        <v>62</v>
      </c>
      <c r="E7" s="13" t="s">
        <v>63</v>
      </c>
      <c r="F7" s="11" t="s">
        <v>64</v>
      </c>
      <c r="G7" s="13" t="s">
        <v>65</v>
      </c>
      <c r="H7" s="12"/>
      <c r="I7" s="12"/>
      <c r="J7" s="12"/>
      <c r="K7" s="12"/>
      <c r="L7" s="12"/>
      <c r="M7" s="12"/>
      <c r="N7" s="12"/>
      <c r="O7" s="12"/>
      <c r="P7" s="12"/>
      <c r="Q7" s="12"/>
      <c r="R7" s="23"/>
      <c r="S7" s="23"/>
    </row>
    <row r="8" s="2" customFormat="1" ht="24" spans="1:19">
      <c r="A8" s="11"/>
      <c r="B8" s="12"/>
      <c r="C8" s="13"/>
      <c r="D8" s="13"/>
      <c r="E8" s="14" t="s">
        <v>66</v>
      </c>
      <c r="F8" s="15" t="s">
        <v>64</v>
      </c>
      <c r="G8" s="16" t="s">
        <v>67</v>
      </c>
      <c r="H8" s="12"/>
      <c r="I8" s="12"/>
      <c r="J8" s="12"/>
      <c r="K8" s="12"/>
      <c r="L8" s="12"/>
      <c r="M8" s="12"/>
      <c r="N8" s="12"/>
      <c r="O8" s="12"/>
      <c r="P8" s="12"/>
      <c r="Q8" s="12"/>
      <c r="R8" s="23"/>
      <c r="S8" s="23"/>
    </row>
    <row r="9" s="2" customFormat="1" ht="36" spans="1:19">
      <c r="A9" s="11">
        <v>5</v>
      </c>
      <c r="B9" s="12"/>
      <c r="C9" s="13" t="s">
        <v>68</v>
      </c>
      <c r="D9" s="13" t="s">
        <v>68</v>
      </c>
      <c r="E9" s="13" t="s">
        <v>69</v>
      </c>
      <c r="F9" s="11" t="s">
        <v>55</v>
      </c>
      <c r="G9" s="17" t="s">
        <v>70</v>
      </c>
      <c r="H9" s="12"/>
      <c r="I9" s="12"/>
      <c r="J9" s="12"/>
      <c r="K9" s="12"/>
      <c r="L9" s="12"/>
      <c r="M9" s="12"/>
      <c r="N9" s="12"/>
      <c r="O9" s="12"/>
      <c r="P9" s="12"/>
      <c r="Q9" s="12"/>
      <c r="R9" s="23"/>
      <c r="S9" s="23"/>
    </row>
    <row r="10" s="2" customFormat="1" ht="36" spans="1:19">
      <c r="A10" s="11">
        <v>6</v>
      </c>
      <c r="B10" s="12"/>
      <c r="C10" s="18" t="s">
        <v>71</v>
      </c>
      <c r="D10" s="18" t="s">
        <v>71</v>
      </c>
      <c r="E10" s="19" t="s">
        <v>72</v>
      </c>
      <c r="F10" s="20" t="s">
        <v>64</v>
      </c>
      <c r="G10" s="19" t="s">
        <v>73</v>
      </c>
      <c r="H10" s="12"/>
      <c r="I10" s="12"/>
      <c r="J10" s="12"/>
      <c r="K10" s="12"/>
      <c r="L10" s="12"/>
      <c r="M10" s="12"/>
      <c r="N10" s="12"/>
      <c r="O10" s="12"/>
      <c r="P10" s="12"/>
      <c r="Q10" s="12"/>
      <c r="R10" s="23"/>
      <c r="S10" s="23"/>
    </row>
    <row r="11" s="2" customFormat="1" ht="48" spans="1:19">
      <c r="A11" s="11">
        <v>7</v>
      </c>
      <c r="B11" s="12"/>
      <c r="C11" s="13" t="s">
        <v>74</v>
      </c>
      <c r="D11" s="13" t="s">
        <v>75</v>
      </c>
      <c r="E11" s="13" t="s">
        <v>76</v>
      </c>
      <c r="F11" s="11" t="s">
        <v>55</v>
      </c>
      <c r="G11" s="13" t="s">
        <v>77</v>
      </c>
      <c r="H11" s="12"/>
      <c r="I11" s="12"/>
      <c r="J11" s="12"/>
      <c r="K11" s="12"/>
      <c r="L11" s="12"/>
      <c r="M11" s="12"/>
      <c r="N11" s="12"/>
      <c r="O11" s="12"/>
      <c r="P11" s="12"/>
      <c r="Q11" s="12"/>
      <c r="R11" s="23"/>
      <c r="S11" s="23"/>
    </row>
    <row r="12" s="2" customFormat="1" ht="36" spans="1:19">
      <c r="A12" s="11">
        <v>8</v>
      </c>
      <c r="B12" s="12"/>
      <c r="C12" s="13" t="s">
        <v>78</v>
      </c>
      <c r="D12" s="13" t="s">
        <v>79</v>
      </c>
      <c r="E12" s="13" t="s">
        <v>79</v>
      </c>
      <c r="F12" s="11" t="s">
        <v>55</v>
      </c>
      <c r="G12" s="13" t="s">
        <v>80</v>
      </c>
      <c r="H12" s="12"/>
      <c r="I12" s="12"/>
      <c r="J12" s="12"/>
      <c r="K12" s="12"/>
      <c r="L12" s="12"/>
      <c r="M12" s="12"/>
      <c r="N12" s="12"/>
      <c r="O12" s="12"/>
      <c r="P12" s="12"/>
      <c r="Q12" s="12"/>
      <c r="R12" s="23"/>
      <c r="S12" s="23"/>
    </row>
    <row r="13" s="2" customFormat="1" ht="36" spans="1:19">
      <c r="A13" s="11">
        <v>9</v>
      </c>
      <c r="B13" s="12"/>
      <c r="C13" s="17" t="s">
        <v>81</v>
      </c>
      <c r="D13" s="17" t="s">
        <v>81</v>
      </c>
      <c r="E13" s="17" t="s">
        <v>82</v>
      </c>
      <c r="F13" s="21" t="s">
        <v>64</v>
      </c>
      <c r="G13" s="17" t="s">
        <v>83</v>
      </c>
      <c r="H13" s="12"/>
      <c r="I13" s="12"/>
      <c r="J13" s="12"/>
      <c r="K13" s="12"/>
      <c r="L13" s="12"/>
      <c r="M13" s="12"/>
      <c r="N13" s="12"/>
      <c r="O13" s="12"/>
      <c r="P13" s="12"/>
      <c r="Q13" s="12"/>
      <c r="R13" s="23"/>
      <c r="S13" s="23"/>
    </row>
    <row r="14" s="2" customFormat="1" ht="48" spans="1:19">
      <c r="A14" s="11">
        <v>10</v>
      </c>
      <c r="B14" s="12"/>
      <c r="C14" s="14" t="s">
        <v>84</v>
      </c>
      <c r="D14" s="14" t="s">
        <v>84</v>
      </c>
      <c r="E14" s="14" t="s">
        <v>85</v>
      </c>
      <c r="F14" s="22" t="s">
        <v>55</v>
      </c>
      <c r="G14" s="16" t="s">
        <v>86</v>
      </c>
      <c r="H14" s="12"/>
      <c r="I14" s="12"/>
      <c r="J14" s="12"/>
      <c r="K14" s="12"/>
      <c r="L14" s="12"/>
      <c r="M14" s="12"/>
      <c r="N14" s="12"/>
      <c r="O14" s="12"/>
      <c r="P14" s="12"/>
      <c r="Q14" s="12"/>
      <c r="R14" s="23"/>
      <c r="S14" s="23"/>
    </row>
    <row r="15" s="2" customFormat="1" ht="132" spans="1:19">
      <c r="A15" s="11">
        <v>11</v>
      </c>
      <c r="B15" s="12"/>
      <c r="C15" s="13" t="s">
        <v>87</v>
      </c>
      <c r="D15" s="13" t="s">
        <v>88</v>
      </c>
      <c r="E15" s="13" t="s">
        <v>89</v>
      </c>
      <c r="F15" s="11" t="s">
        <v>55</v>
      </c>
      <c r="G15" s="13" t="s">
        <v>90</v>
      </c>
      <c r="H15" s="12"/>
      <c r="I15" s="12"/>
      <c r="J15" s="12"/>
      <c r="K15" s="12"/>
      <c r="L15" s="12"/>
      <c r="M15" s="12"/>
      <c r="N15" s="12"/>
      <c r="O15" s="12"/>
      <c r="P15" s="12"/>
      <c r="Q15" s="12"/>
      <c r="R15" s="34" t="s">
        <v>91</v>
      </c>
      <c r="S15" s="23"/>
    </row>
    <row r="16" s="2" customFormat="1" ht="48" spans="1:19">
      <c r="A16" s="11">
        <v>12</v>
      </c>
      <c r="B16" s="12"/>
      <c r="C16" s="23" t="s">
        <v>92</v>
      </c>
      <c r="D16" s="13" t="s">
        <v>93</v>
      </c>
      <c r="E16" s="13" t="s">
        <v>94</v>
      </c>
      <c r="F16" s="11" t="s">
        <v>55</v>
      </c>
      <c r="G16" s="13" t="s">
        <v>95</v>
      </c>
      <c r="H16" s="12"/>
      <c r="I16" s="12"/>
      <c r="J16" s="12"/>
      <c r="K16" s="12"/>
      <c r="L16" s="12"/>
      <c r="M16" s="12"/>
      <c r="N16" s="12"/>
      <c r="O16" s="12"/>
      <c r="P16" s="12"/>
      <c r="Q16" s="12"/>
      <c r="R16" s="35" t="s">
        <v>96</v>
      </c>
      <c r="S16" s="23"/>
    </row>
    <row r="17" s="2" customFormat="1" ht="48" spans="1:19">
      <c r="A17" s="11">
        <v>13</v>
      </c>
      <c r="B17" s="12"/>
      <c r="C17" s="23"/>
      <c r="D17" s="18" t="s">
        <v>97</v>
      </c>
      <c r="E17" s="24" t="s">
        <v>98</v>
      </c>
      <c r="F17" s="21" t="s">
        <v>55</v>
      </c>
      <c r="G17" s="13" t="s">
        <v>77</v>
      </c>
      <c r="H17" s="12"/>
      <c r="I17" s="12"/>
      <c r="J17" s="12"/>
      <c r="K17" s="12"/>
      <c r="L17" s="12"/>
      <c r="M17" s="12"/>
      <c r="N17" s="12"/>
      <c r="O17" s="12"/>
      <c r="P17" s="12"/>
      <c r="Q17" s="12"/>
      <c r="R17" s="17" t="s">
        <v>99</v>
      </c>
      <c r="S17" s="23"/>
    </row>
    <row r="18" s="2" customFormat="1" ht="96" spans="1:19">
      <c r="A18" s="11">
        <v>14</v>
      </c>
      <c r="B18" s="12"/>
      <c r="C18" s="23"/>
      <c r="D18" s="17" t="s">
        <v>100</v>
      </c>
      <c r="E18" s="17" t="s">
        <v>101</v>
      </c>
      <c r="F18" s="21" t="s">
        <v>55</v>
      </c>
      <c r="G18" s="16" t="s">
        <v>102</v>
      </c>
      <c r="H18" s="12"/>
      <c r="I18" s="12"/>
      <c r="J18" s="12"/>
      <c r="K18" s="12"/>
      <c r="L18" s="12"/>
      <c r="M18" s="12"/>
      <c r="N18" s="12"/>
      <c r="O18" s="12"/>
      <c r="P18" s="12"/>
      <c r="Q18" s="12"/>
      <c r="R18" s="17" t="s">
        <v>103</v>
      </c>
      <c r="S18" s="23"/>
    </row>
    <row r="19" s="2" customFormat="1" ht="84" spans="1:19">
      <c r="A19" s="11">
        <v>15</v>
      </c>
      <c r="B19" s="25" t="s">
        <v>104</v>
      </c>
      <c r="C19" s="25" t="s">
        <v>105</v>
      </c>
      <c r="D19" s="25" t="s">
        <v>106</v>
      </c>
      <c r="E19" s="25" t="s">
        <v>107</v>
      </c>
      <c r="F19" s="26" t="s">
        <v>64</v>
      </c>
      <c r="G19" s="17" t="s">
        <v>108</v>
      </c>
      <c r="H19" s="12"/>
      <c r="I19" s="12"/>
      <c r="J19" s="12"/>
      <c r="K19" s="12"/>
      <c r="L19" s="12"/>
      <c r="M19" s="12"/>
      <c r="N19" s="12"/>
      <c r="O19" s="12"/>
      <c r="P19" s="12"/>
      <c r="Q19" s="12"/>
      <c r="R19" s="13" t="s">
        <v>109</v>
      </c>
      <c r="S19" s="23"/>
    </row>
    <row r="20" s="2" customFormat="1" spans="1:18">
      <c r="A20" s="27"/>
      <c r="B20" s="28"/>
      <c r="C20" s="4"/>
      <c r="D20" s="4"/>
      <c r="E20" s="4"/>
      <c r="F20" s="4"/>
      <c r="G20" s="5"/>
      <c r="H20" s="29"/>
      <c r="I20" s="29"/>
      <c r="J20" s="4"/>
      <c r="K20" s="28"/>
      <c r="L20" s="28"/>
      <c r="M20" s="28"/>
      <c r="N20" s="28"/>
      <c r="O20" s="31"/>
      <c r="P20" s="31"/>
      <c r="Q20" s="31"/>
      <c r="R20" s="31"/>
    </row>
    <row r="21" s="2" customFormat="1" spans="1:18">
      <c r="A21" s="27"/>
      <c r="B21" s="28"/>
      <c r="C21" s="28"/>
      <c r="D21" s="28"/>
      <c r="E21" s="28"/>
      <c r="F21" s="28"/>
      <c r="G21" s="30"/>
      <c r="H21" s="28"/>
      <c r="I21" s="28"/>
      <c r="J21" s="28"/>
      <c r="K21" s="28"/>
      <c r="L21" s="28"/>
      <c r="M21" s="28"/>
      <c r="N21" s="28"/>
      <c r="O21" s="28"/>
      <c r="P21" s="28"/>
      <c r="Q21" s="28"/>
      <c r="R21" s="28"/>
    </row>
    <row r="22" s="2" customFormat="1" spans="2:18">
      <c r="B22" s="4"/>
      <c r="C22" s="4"/>
      <c r="D22" s="4"/>
      <c r="E22" s="4"/>
      <c r="F22" s="4"/>
      <c r="G22" s="5"/>
      <c r="H22" s="4"/>
      <c r="I22" s="4"/>
      <c r="J22" s="4"/>
      <c r="K22" s="4"/>
      <c r="L22" s="4"/>
      <c r="M22" s="4"/>
      <c r="N22" s="4"/>
      <c r="O22" s="4"/>
      <c r="P22" s="4"/>
      <c r="Q22" s="4"/>
      <c r="R22" s="4"/>
    </row>
    <row r="23" s="2" customFormat="1" spans="1:18">
      <c r="A23" s="27"/>
      <c r="B23" s="28"/>
      <c r="C23" s="28"/>
      <c r="D23" s="28"/>
      <c r="E23" s="28"/>
      <c r="F23" s="28"/>
      <c r="G23" s="30"/>
      <c r="H23" s="28"/>
      <c r="I23" s="28"/>
      <c r="J23" s="28"/>
      <c r="K23" s="28"/>
      <c r="L23" s="28"/>
      <c r="M23" s="28"/>
      <c r="N23" s="28"/>
      <c r="O23" s="28"/>
      <c r="P23" s="28"/>
      <c r="Q23" s="28"/>
      <c r="R23" s="28"/>
    </row>
    <row r="24" s="2" customFormat="1" spans="1:18">
      <c r="A24" s="27"/>
      <c r="B24" s="28"/>
      <c r="C24" s="28"/>
      <c r="D24" s="28"/>
      <c r="E24" s="28"/>
      <c r="F24" s="28"/>
      <c r="G24" s="30"/>
      <c r="H24" s="28"/>
      <c r="I24" s="28"/>
      <c r="J24" s="28"/>
      <c r="K24" s="28"/>
      <c r="L24" s="28"/>
      <c r="M24" s="28"/>
      <c r="N24" s="28"/>
      <c r="O24" s="28"/>
      <c r="P24" s="28"/>
      <c r="Q24" s="28"/>
      <c r="R24" s="28"/>
    </row>
    <row r="25" s="2" customFormat="1" spans="1:18">
      <c r="A25" s="27"/>
      <c r="B25" s="28"/>
      <c r="C25" s="28"/>
      <c r="D25" s="28"/>
      <c r="E25" s="28"/>
      <c r="F25" s="28"/>
      <c r="G25" s="30"/>
      <c r="H25" s="28"/>
      <c r="I25" s="28"/>
      <c r="J25" s="28"/>
      <c r="K25" s="28"/>
      <c r="L25" s="28"/>
      <c r="M25" s="28"/>
      <c r="N25" s="28"/>
      <c r="O25" s="28"/>
      <c r="P25" s="28"/>
      <c r="Q25" s="28"/>
      <c r="R25" s="28"/>
    </row>
    <row r="26" s="2" customFormat="1" spans="1:18">
      <c r="A26" s="27"/>
      <c r="B26" s="28"/>
      <c r="C26" s="28"/>
      <c r="D26" s="28"/>
      <c r="E26" s="28"/>
      <c r="F26" s="28"/>
      <c r="G26" s="30"/>
      <c r="H26" s="28"/>
      <c r="I26" s="28"/>
      <c r="J26" s="28"/>
      <c r="K26" s="28"/>
      <c r="L26" s="28"/>
      <c r="M26" s="28"/>
      <c r="N26" s="28"/>
      <c r="O26" s="28"/>
      <c r="P26" s="28"/>
      <c r="Q26" s="28"/>
      <c r="R26" s="28"/>
    </row>
    <row r="27" s="2" customFormat="1" spans="1:18">
      <c r="A27" s="27"/>
      <c r="B27" s="28"/>
      <c r="C27" s="28"/>
      <c r="D27" s="28"/>
      <c r="E27" s="28"/>
      <c r="F27" s="28"/>
      <c r="G27" s="30"/>
      <c r="H27" s="28"/>
      <c r="I27" s="28"/>
      <c r="J27" s="28"/>
      <c r="K27" s="28"/>
      <c r="L27" s="28"/>
      <c r="M27" s="28"/>
      <c r="N27" s="28"/>
      <c r="O27" s="28"/>
      <c r="P27" s="28"/>
      <c r="Q27" s="28"/>
      <c r="R27" s="28"/>
    </row>
    <row r="28" s="2" customFormat="1" spans="1:18">
      <c r="A28" s="27"/>
      <c r="B28" s="28"/>
      <c r="C28" s="28"/>
      <c r="D28" s="28"/>
      <c r="E28" s="28"/>
      <c r="F28" s="28"/>
      <c r="G28" s="30"/>
      <c r="H28" s="28"/>
      <c r="I28" s="28"/>
      <c r="J28" s="28"/>
      <c r="K28" s="28"/>
      <c r="L28" s="28"/>
      <c r="M28" s="28"/>
      <c r="N28" s="28"/>
      <c r="O28" s="28"/>
      <c r="P28" s="28"/>
      <c r="Q28" s="28"/>
      <c r="R28" s="28"/>
    </row>
    <row r="29" s="2" customFormat="1" spans="1:18">
      <c r="A29" s="27"/>
      <c r="B29" s="28"/>
      <c r="C29" s="28"/>
      <c r="D29" s="28"/>
      <c r="E29" s="28"/>
      <c r="F29" s="28"/>
      <c r="G29" s="30"/>
      <c r="H29" s="28"/>
      <c r="I29" s="28"/>
      <c r="J29" s="28"/>
      <c r="K29" s="28"/>
      <c r="L29" s="28"/>
      <c r="M29" s="28"/>
      <c r="N29" s="28"/>
      <c r="O29" s="28"/>
      <c r="P29" s="28"/>
      <c r="Q29" s="28"/>
      <c r="R29" s="28"/>
    </row>
    <row r="30" s="2" customFormat="1" spans="1:18">
      <c r="A30" s="27"/>
      <c r="B30" s="28"/>
      <c r="C30" s="28"/>
      <c r="D30" s="28"/>
      <c r="E30" s="28"/>
      <c r="F30" s="28"/>
      <c r="G30" s="30"/>
      <c r="H30" s="28"/>
      <c r="I30" s="28"/>
      <c r="J30" s="28"/>
      <c r="K30" s="28"/>
      <c r="L30" s="28"/>
      <c r="M30" s="28"/>
      <c r="N30" s="28"/>
      <c r="O30" s="28"/>
      <c r="P30" s="28"/>
      <c r="Q30" s="28"/>
      <c r="R30" s="28"/>
    </row>
    <row r="31" s="2" customFormat="1" spans="1:18">
      <c r="A31" s="27"/>
      <c r="B31" s="28"/>
      <c r="C31" s="28"/>
      <c r="D31" s="28"/>
      <c r="E31" s="28"/>
      <c r="F31" s="28"/>
      <c r="G31" s="30"/>
      <c r="H31" s="28"/>
      <c r="I31" s="28"/>
      <c r="J31" s="28"/>
      <c r="K31" s="28"/>
      <c r="L31" s="28"/>
      <c r="M31" s="28"/>
      <c r="N31" s="28"/>
      <c r="O31" s="28"/>
      <c r="P31" s="28"/>
      <c r="Q31" s="28"/>
      <c r="R31" s="28"/>
    </row>
    <row r="32" s="2" customFormat="1" spans="1:18">
      <c r="A32" s="27"/>
      <c r="B32" s="28"/>
      <c r="C32" s="28"/>
      <c r="D32" s="28"/>
      <c r="E32" s="28"/>
      <c r="F32" s="28"/>
      <c r="G32" s="30"/>
      <c r="H32" s="28"/>
      <c r="I32" s="28"/>
      <c r="J32" s="28"/>
      <c r="K32" s="28"/>
      <c r="L32" s="28"/>
      <c r="M32" s="28"/>
      <c r="N32" s="28"/>
      <c r="O32" s="28"/>
      <c r="P32" s="28"/>
      <c r="Q32" s="28"/>
      <c r="R32" s="28"/>
    </row>
  </sheetData>
  <mergeCells count="29">
    <mergeCell ref="A2:S2"/>
    <mergeCell ref="H3:Q3"/>
    <mergeCell ref="A3:A4"/>
    <mergeCell ref="B3:B4"/>
    <mergeCell ref="B5:B18"/>
    <mergeCell ref="C3:C4"/>
    <mergeCell ref="C5:C6"/>
    <mergeCell ref="C7:C8"/>
    <mergeCell ref="C16:C18"/>
    <mergeCell ref="D3:D4"/>
    <mergeCell ref="D5:D6"/>
    <mergeCell ref="D7:D8"/>
    <mergeCell ref="E3:E4"/>
    <mergeCell ref="F3:F4"/>
    <mergeCell ref="G3:G4"/>
    <mergeCell ref="H5:H19"/>
    <mergeCell ref="I5:I19"/>
    <mergeCell ref="J5:J19"/>
    <mergeCell ref="K5:K19"/>
    <mergeCell ref="L5:L19"/>
    <mergeCell ref="M5:M19"/>
    <mergeCell ref="N5:N19"/>
    <mergeCell ref="O5:O19"/>
    <mergeCell ref="P5:P19"/>
    <mergeCell ref="Q5:Q19"/>
    <mergeCell ref="R3:R4"/>
    <mergeCell ref="R5:R14"/>
    <mergeCell ref="S3:S4"/>
    <mergeCell ref="S5:S19"/>
  </mergeCells>
  <pageMargins left="0.550694444444444" right="0.314583333333333" top="0.590277777777778" bottom="0.196527777777778" header="0.5" footer="0.354166666666667"/>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省级转移任务分配表</vt:lpstr>
      <vt:lpstr>餐饮环节抽样量对照表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HP1</dc:creator>
  <cp:lastModifiedBy>认真的雪</cp:lastModifiedBy>
  <dcterms:created xsi:type="dcterms:W3CDTF">2021-03-15T07:40:00Z</dcterms:created>
  <dcterms:modified xsi:type="dcterms:W3CDTF">2022-02-25T01:20:20Z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2052-11.8.2.8696</vt:lpwstr>
  </property>
</Properties>
</file>