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<sst xmlns="http://schemas.openxmlformats.org/spreadsheetml/2006/main" count="53" uniqueCount="24">
  <si>
    <t>附件6</t>
  </si>
  <si>
    <t>2023年抽样计划汇总表（按季度分配）</t>
  </si>
  <si>
    <t>科所</t>
  </si>
  <si>
    <t>全年任务总量</t>
  </si>
  <si>
    <t>一季度</t>
  </si>
  <si>
    <t>二季度</t>
  </si>
  <si>
    <t>三季度</t>
  </si>
  <si>
    <t>四季度</t>
  </si>
  <si>
    <t>国抽</t>
  </si>
  <si>
    <t>市县农产品</t>
  </si>
  <si>
    <t>省级转移</t>
  </si>
  <si>
    <t>总计</t>
  </si>
  <si>
    <t>食品科</t>
  </si>
  <si>
    <t>－</t>
  </si>
  <si>
    <t>昌元所</t>
  </si>
  <si>
    <t>昌州所</t>
  </si>
  <si>
    <t>万灵所</t>
  </si>
  <si>
    <t>安富所</t>
  </si>
  <si>
    <t>双河所</t>
  </si>
  <si>
    <t>荣隆所</t>
  </si>
  <si>
    <t>盘龙所</t>
  </si>
  <si>
    <t>仁义所</t>
  </si>
  <si>
    <t>吴家所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</si>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</sst>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方正黑体_GBK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0" borderId="12" applyNumberFormat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22" fillId="29" borderId="1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V16"/>
  <sheetViews>
    <sheetView tabSelected="1" zoomScale="130" zoomScaleNormal="130" workbookViewId="0">
      <selection activeCell="A7" sqref="$A7:$XFD7"/>
    </sheetView>
  </sheetViews>
  <sheetFormatPr defaultColWidth="9" defaultRowHeight="13.5"/>
  <cols>
    <col min="1" max="1" width="8.625" style="2" customWidth="1"/>
    <col min="2" max="4" width="6.625" style="2" customWidth="1"/>
    <col min="5" max="5" width="6.625" style="3" customWidth="1"/>
    <col min="6" max="21" width="6.625" style="1" customWidth="1"/>
    <col min="22" max="22" width="8.625" style="1" customWidth="1"/>
    <col min="23" max="16384" width="9" style="1"/>
  </cols>
  <sheetData>
    <row r="1" ht="21" spans="1:1">
      <c r="A1" s="4" t="s">
        <v>0</v>
      </c>
    </row>
    <row r="2" s="1" customFormat="1" ht="22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1" customFormat="1" ht="14.25" spans="1:22">
      <c r="A3" s="6" t="s">
        <v>2</v>
      </c>
      <c r="B3" s="7" t="s">
        <v>3</v>
      </c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1"/>
      <c r="V3" s="22"/>
    </row>
    <row r="4" s="1" customFormat="1" ht="14.25" spans="1:22">
      <c r="A4" s="6"/>
      <c r="B4" s="10"/>
      <c r="C4" s="10"/>
      <c r="D4" s="10"/>
      <c r="E4" s="11"/>
      <c r="F4" s="12" t="s">
        <v>4</v>
      </c>
      <c r="G4" s="9"/>
      <c r="H4" s="9"/>
      <c r="I4" s="21"/>
      <c r="J4" s="14" t="s">
        <v>5</v>
      </c>
      <c r="K4" s="14"/>
      <c r="L4" s="14"/>
      <c r="M4" s="21"/>
      <c r="N4" s="14" t="s">
        <v>6</v>
      </c>
      <c r="O4" s="14"/>
      <c r="P4" s="14"/>
      <c r="Q4" s="14"/>
      <c r="R4" s="14" t="s">
        <v>7</v>
      </c>
      <c r="S4" s="14"/>
      <c r="T4" s="14"/>
      <c r="U4" s="14"/>
      <c r="V4" s="22"/>
    </row>
    <row r="5" s="1" customFormat="1" ht="83" customHeight="1" spans="1:22">
      <c r="A5" s="6"/>
      <c r="B5" s="6" t="s">
        <v>8</v>
      </c>
      <c r="C5" s="6" t="s">
        <v>9</v>
      </c>
      <c r="D5" s="6" t="s">
        <v>10</v>
      </c>
      <c r="E5" s="13" t="s">
        <v>11</v>
      </c>
      <c r="F5" s="14" t="s">
        <v>8</v>
      </c>
      <c r="G5" s="14" t="s">
        <v>9</v>
      </c>
      <c r="H5" s="14" t="s">
        <v>10</v>
      </c>
      <c r="I5" s="13" t="s">
        <v>11</v>
      </c>
      <c r="J5" s="14" t="s">
        <v>8</v>
      </c>
      <c r="K5" s="14" t="s">
        <v>9</v>
      </c>
      <c r="L5" s="14" t="s">
        <v>10</v>
      </c>
      <c r="M5" s="13" t="s">
        <v>11</v>
      </c>
      <c r="N5" s="14" t="s">
        <v>8</v>
      </c>
      <c r="O5" s="14" t="s">
        <v>9</v>
      </c>
      <c r="P5" s="14" t="s">
        <v>10</v>
      </c>
      <c r="Q5" s="13" t="s">
        <v>11</v>
      </c>
      <c r="R5" s="14" t="s">
        <v>8</v>
      </c>
      <c r="S5" s="14" t="s">
        <v>9</v>
      </c>
      <c r="T5" s="14" t="s">
        <v>10</v>
      </c>
      <c r="U5" s="13" t="s">
        <v>11</v>
      </c>
      <c r="V5" s="22"/>
    </row>
    <row r="6" s="1" customFormat="1" ht="20" customHeight="1" spans="1:22">
      <c r="A6" s="15" t="s">
        <v>12</v>
      </c>
      <c r="B6" s="16">
        <v>58</v>
      </c>
      <c r="C6" s="17" t="s">
        <v>13</v>
      </c>
      <c r="D6" s="17" t="s">
        <v>13</v>
      </c>
      <c r="E6" s="18">
        <v>58</v>
      </c>
      <c r="F6" s="18">
        <v>15</v>
      </c>
      <c r="G6" s="18" t="s">
        <v>13</v>
      </c>
      <c r="H6" s="18" t="s">
        <v>13</v>
      </c>
      <c r="I6" s="18">
        <v>15</v>
      </c>
      <c r="J6" s="18">
        <v>15</v>
      </c>
      <c r="K6" s="18" t="s">
        <v>13</v>
      </c>
      <c r="L6" s="18" t="s">
        <v>13</v>
      </c>
      <c r="M6" s="20">
        <f>SUM(J6:L6)</f>
        <v>15</v>
      </c>
      <c r="N6" s="18">
        <v>16</v>
      </c>
      <c r="O6" s="18" t="s">
        <v>13</v>
      </c>
      <c r="P6" s="18" t="s">
        <v>13</v>
      </c>
      <c r="Q6" s="20">
        <f>SUM(N6:P6)</f>
        <v>16</v>
      </c>
      <c r="R6" s="18">
        <v>12</v>
      </c>
      <c r="S6" s="17" t="s">
        <v>13</v>
      </c>
      <c r="T6" s="17" t="s">
        <v>13</v>
      </c>
      <c r="U6" s="20">
        <f>SUM(R6:T6)</f>
        <v>12</v>
      </c>
      <c r="V6" s="23"/>
    </row>
    <row r="7" s="1" customFormat="1" ht="20" customHeight="1" spans="1:22">
      <c r="A7" s="15" t="s">
        <v>14</v>
      </c>
      <c r="B7" s="19">
        <v>2</v>
      </c>
      <c r="C7" s="19">
        <v>95</v>
      </c>
      <c r="D7" s="19">
        <v>52</v>
      </c>
      <c r="E7" s="20">
        <f>SUM(B7:D7)</f>
        <v>149</v>
      </c>
      <c r="F7" s="18">
        <v>1</v>
      </c>
      <c r="G7" s="18">
        <v>26</v>
      </c>
      <c r="H7" s="18">
        <v>13</v>
      </c>
      <c r="I7" s="20">
        <f>SUM(F7:H7)</f>
        <v>40</v>
      </c>
      <c r="J7" s="18">
        <v>1</v>
      </c>
      <c r="K7" s="18">
        <v>24</v>
      </c>
      <c r="L7" s="18">
        <v>13</v>
      </c>
      <c r="M7" s="20">
        <f>SUM(J7:L7)</f>
        <v>38</v>
      </c>
      <c r="N7" s="18" t="s">
        <v>13</v>
      </c>
      <c r="O7" s="18">
        <v>24</v>
      </c>
      <c r="P7" s="18">
        <v>13</v>
      </c>
      <c r="Q7" s="20">
        <f t="shared" ref="Q7:Q16" si="0">SUM(N7:P7)</f>
        <v>37</v>
      </c>
      <c r="R7" s="18" t="s">
        <v>13</v>
      </c>
      <c r="S7" s="18">
        <v>21</v>
      </c>
      <c r="T7" s="18">
        <v>13</v>
      </c>
      <c r="U7" s="20">
        <f t="shared" ref="U7:U16" si="1">SUM(R7:T7)</f>
        <v>34</v>
      </c>
      <c r="V7" s="24"/>
    </row>
    <row r="8" s="1" customFormat="1" ht="20" customHeight="1" spans="1:22">
      <c r="A8" s="15" t="s">
        <v>15</v>
      </c>
      <c r="B8" s="19">
        <v>38</v>
      </c>
      <c r="C8" s="19">
        <v>62</v>
      </c>
      <c r="D8" s="19">
        <v>51</v>
      </c>
      <c r="E8" s="20">
        <f t="shared" ref="E8:E16" si="2">SUM(B8:D8)</f>
        <v>151</v>
      </c>
      <c r="F8" s="18">
        <v>12</v>
      </c>
      <c r="G8" s="18">
        <v>17</v>
      </c>
      <c r="H8" s="18">
        <v>13</v>
      </c>
      <c r="I8" s="20">
        <f t="shared" ref="I8:I16" si="3">SUM(F8:H8)</f>
        <v>42</v>
      </c>
      <c r="J8" s="18">
        <v>8</v>
      </c>
      <c r="K8" s="18">
        <v>15</v>
      </c>
      <c r="L8" s="18">
        <v>12</v>
      </c>
      <c r="M8" s="20">
        <f t="shared" ref="M7:M16" si="4">SUM(J8:L8)</f>
        <v>35</v>
      </c>
      <c r="N8" s="18">
        <v>9</v>
      </c>
      <c r="O8" s="18">
        <v>15</v>
      </c>
      <c r="P8" s="18">
        <v>13</v>
      </c>
      <c r="Q8" s="20">
        <f t="shared" si="0"/>
        <v>37</v>
      </c>
      <c r="R8" s="18">
        <v>9</v>
      </c>
      <c r="S8" s="18">
        <v>15</v>
      </c>
      <c r="T8" s="18">
        <v>13</v>
      </c>
      <c r="U8" s="20">
        <f t="shared" si="1"/>
        <v>37</v>
      </c>
      <c r="V8" s="24"/>
    </row>
    <row r="9" s="1" customFormat="1" ht="20" customHeight="1" spans="1:22">
      <c r="A9" s="15" t="s">
        <v>16</v>
      </c>
      <c r="B9" s="19">
        <v>6</v>
      </c>
      <c r="C9" s="19">
        <v>75</v>
      </c>
      <c r="D9" s="19">
        <v>32</v>
      </c>
      <c r="E9" s="20">
        <f t="shared" si="2"/>
        <v>113</v>
      </c>
      <c r="F9" s="18">
        <v>2</v>
      </c>
      <c r="G9" s="18">
        <v>20</v>
      </c>
      <c r="H9" s="18">
        <v>8</v>
      </c>
      <c r="I9" s="20">
        <f t="shared" si="3"/>
        <v>30</v>
      </c>
      <c r="J9" s="18">
        <v>2</v>
      </c>
      <c r="K9" s="18">
        <v>18</v>
      </c>
      <c r="L9" s="18">
        <v>8</v>
      </c>
      <c r="M9" s="20">
        <f t="shared" si="4"/>
        <v>28</v>
      </c>
      <c r="N9" s="18">
        <v>2</v>
      </c>
      <c r="O9" s="18">
        <v>18</v>
      </c>
      <c r="P9" s="18">
        <v>8</v>
      </c>
      <c r="Q9" s="20">
        <f t="shared" si="0"/>
        <v>28</v>
      </c>
      <c r="R9" s="18">
        <v>0</v>
      </c>
      <c r="S9" s="18">
        <v>19</v>
      </c>
      <c r="T9" s="18">
        <v>8</v>
      </c>
      <c r="U9" s="20">
        <f t="shared" si="1"/>
        <v>27</v>
      </c>
      <c r="V9" s="24"/>
    </row>
    <row r="10" s="1" customFormat="1" ht="20" customHeight="1" spans="1:22">
      <c r="A10" s="15" t="s">
        <v>17</v>
      </c>
      <c r="B10" s="19">
        <v>6</v>
      </c>
      <c r="C10" s="19">
        <v>80</v>
      </c>
      <c r="D10" s="19">
        <v>38</v>
      </c>
      <c r="E10" s="20">
        <f t="shared" si="2"/>
        <v>124</v>
      </c>
      <c r="F10" s="18">
        <v>2</v>
      </c>
      <c r="G10" s="18">
        <v>22</v>
      </c>
      <c r="H10" s="18">
        <v>9</v>
      </c>
      <c r="I10" s="20">
        <f t="shared" si="3"/>
        <v>33</v>
      </c>
      <c r="J10" s="18">
        <v>2</v>
      </c>
      <c r="K10" s="18">
        <v>20</v>
      </c>
      <c r="L10" s="18">
        <v>10</v>
      </c>
      <c r="M10" s="20">
        <f t="shared" si="4"/>
        <v>32</v>
      </c>
      <c r="N10" s="18">
        <v>2</v>
      </c>
      <c r="O10" s="18">
        <v>20</v>
      </c>
      <c r="P10" s="18">
        <v>10</v>
      </c>
      <c r="Q10" s="20">
        <f t="shared" si="0"/>
        <v>32</v>
      </c>
      <c r="R10" s="18">
        <v>0</v>
      </c>
      <c r="S10" s="18">
        <v>18</v>
      </c>
      <c r="T10" s="18">
        <v>9</v>
      </c>
      <c r="U10" s="20">
        <f t="shared" si="1"/>
        <v>27</v>
      </c>
      <c r="V10" s="24"/>
    </row>
    <row r="11" s="1" customFormat="1" ht="20" customHeight="1" spans="1:22">
      <c r="A11" s="15" t="s">
        <v>18</v>
      </c>
      <c r="B11" s="19">
        <v>3</v>
      </c>
      <c r="C11" s="19">
        <v>80</v>
      </c>
      <c r="D11" s="19">
        <v>27</v>
      </c>
      <c r="E11" s="20">
        <f t="shared" si="2"/>
        <v>110</v>
      </c>
      <c r="F11" s="18">
        <v>1</v>
      </c>
      <c r="G11" s="18">
        <v>22</v>
      </c>
      <c r="H11" s="18">
        <v>7</v>
      </c>
      <c r="I11" s="20">
        <f t="shared" si="3"/>
        <v>30</v>
      </c>
      <c r="J11" s="18">
        <v>1</v>
      </c>
      <c r="K11" s="18">
        <v>20</v>
      </c>
      <c r="L11" s="18">
        <v>7</v>
      </c>
      <c r="M11" s="20">
        <f t="shared" si="4"/>
        <v>28</v>
      </c>
      <c r="N11" s="18">
        <v>1</v>
      </c>
      <c r="O11" s="18">
        <v>20</v>
      </c>
      <c r="P11" s="18">
        <v>6</v>
      </c>
      <c r="Q11" s="20">
        <f t="shared" si="0"/>
        <v>27</v>
      </c>
      <c r="R11" s="18">
        <v>0</v>
      </c>
      <c r="S11" s="18">
        <v>18</v>
      </c>
      <c r="T11" s="18">
        <v>7</v>
      </c>
      <c r="U11" s="20">
        <f t="shared" si="1"/>
        <v>25</v>
      </c>
      <c r="V11" s="24"/>
    </row>
    <row r="12" s="1" customFormat="1" ht="20" customHeight="1" spans="1:22">
      <c r="A12" s="15" t="s">
        <v>19</v>
      </c>
      <c r="B12" s="19">
        <v>34</v>
      </c>
      <c r="C12" s="19">
        <v>57</v>
      </c>
      <c r="D12" s="19">
        <v>34</v>
      </c>
      <c r="E12" s="20">
        <f t="shared" si="2"/>
        <v>125</v>
      </c>
      <c r="F12" s="18">
        <v>8</v>
      </c>
      <c r="G12" s="18">
        <v>16</v>
      </c>
      <c r="H12" s="18">
        <v>8</v>
      </c>
      <c r="I12" s="20">
        <f t="shared" si="3"/>
        <v>32</v>
      </c>
      <c r="J12" s="18">
        <v>8</v>
      </c>
      <c r="K12" s="18">
        <v>14</v>
      </c>
      <c r="L12" s="18">
        <v>9</v>
      </c>
      <c r="M12" s="20">
        <f t="shared" si="4"/>
        <v>31</v>
      </c>
      <c r="N12" s="18">
        <v>9</v>
      </c>
      <c r="O12" s="18">
        <v>14</v>
      </c>
      <c r="P12" s="18">
        <v>8</v>
      </c>
      <c r="Q12" s="20">
        <f t="shared" si="0"/>
        <v>31</v>
      </c>
      <c r="R12" s="18">
        <v>9</v>
      </c>
      <c r="S12" s="18">
        <v>13</v>
      </c>
      <c r="T12" s="18">
        <v>9</v>
      </c>
      <c r="U12" s="20">
        <f t="shared" si="1"/>
        <v>31</v>
      </c>
      <c r="V12" s="24"/>
    </row>
    <row r="13" s="1" customFormat="1" ht="20" customHeight="1" spans="1:22">
      <c r="A13" s="15" t="s">
        <v>20</v>
      </c>
      <c r="B13" s="19">
        <v>12</v>
      </c>
      <c r="C13" s="19">
        <v>74</v>
      </c>
      <c r="D13" s="19">
        <v>30</v>
      </c>
      <c r="E13" s="20">
        <f t="shared" si="2"/>
        <v>116</v>
      </c>
      <c r="F13" s="18">
        <v>4</v>
      </c>
      <c r="G13" s="18">
        <v>20</v>
      </c>
      <c r="H13" s="18">
        <v>8</v>
      </c>
      <c r="I13" s="20">
        <f t="shared" si="3"/>
        <v>32</v>
      </c>
      <c r="J13" s="18">
        <v>3</v>
      </c>
      <c r="K13" s="18">
        <v>18</v>
      </c>
      <c r="L13" s="18">
        <v>7</v>
      </c>
      <c r="M13" s="20">
        <f t="shared" si="4"/>
        <v>28</v>
      </c>
      <c r="N13" s="18">
        <v>3</v>
      </c>
      <c r="O13" s="18">
        <v>18</v>
      </c>
      <c r="P13" s="18">
        <v>8</v>
      </c>
      <c r="Q13" s="20">
        <f t="shared" si="0"/>
        <v>29</v>
      </c>
      <c r="R13" s="18">
        <v>2</v>
      </c>
      <c r="S13" s="18">
        <v>18</v>
      </c>
      <c r="T13" s="18">
        <v>7</v>
      </c>
      <c r="U13" s="20">
        <f t="shared" si="1"/>
        <v>27</v>
      </c>
      <c r="V13" s="24"/>
    </row>
    <row r="14" s="1" customFormat="1" ht="20" customHeight="1" spans="1:22">
      <c r="A14" s="15" t="s">
        <v>21</v>
      </c>
      <c r="B14" s="19">
        <v>26</v>
      </c>
      <c r="C14" s="19">
        <v>65</v>
      </c>
      <c r="D14" s="19">
        <v>30</v>
      </c>
      <c r="E14" s="20">
        <f t="shared" si="2"/>
        <v>121</v>
      </c>
      <c r="F14" s="18">
        <v>7</v>
      </c>
      <c r="G14" s="18">
        <v>18</v>
      </c>
      <c r="H14" s="18">
        <v>8</v>
      </c>
      <c r="I14" s="20">
        <f t="shared" si="3"/>
        <v>33</v>
      </c>
      <c r="J14" s="18">
        <v>8</v>
      </c>
      <c r="K14" s="18">
        <v>16</v>
      </c>
      <c r="L14" s="18">
        <v>7</v>
      </c>
      <c r="M14" s="20">
        <f t="shared" si="4"/>
        <v>31</v>
      </c>
      <c r="N14" s="18">
        <v>5</v>
      </c>
      <c r="O14" s="18">
        <v>16</v>
      </c>
      <c r="P14" s="18">
        <v>8</v>
      </c>
      <c r="Q14" s="20">
        <f t="shared" si="0"/>
        <v>29</v>
      </c>
      <c r="R14" s="18">
        <v>6</v>
      </c>
      <c r="S14" s="18">
        <v>15</v>
      </c>
      <c r="T14" s="18">
        <v>7</v>
      </c>
      <c r="U14" s="20">
        <f t="shared" si="1"/>
        <v>28</v>
      </c>
      <c r="V14" s="24"/>
    </row>
    <row r="15" s="1" customFormat="1" ht="20" customHeight="1" spans="1:22">
      <c r="A15" s="15" t="s">
        <v>22</v>
      </c>
      <c r="B15" s="19">
        <v>3</v>
      </c>
      <c r="C15" s="19">
        <v>85</v>
      </c>
      <c r="D15" s="19">
        <v>36</v>
      </c>
      <c r="E15" s="20">
        <f t="shared" si="2"/>
        <v>124</v>
      </c>
      <c r="F15" s="18">
        <v>2</v>
      </c>
      <c r="G15" s="18">
        <v>23</v>
      </c>
      <c r="H15" s="18">
        <v>9</v>
      </c>
      <c r="I15" s="20">
        <f t="shared" si="3"/>
        <v>34</v>
      </c>
      <c r="J15" s="18" t="s">
        <v>13</v>
      </c>
      <c r="K15" s="18">
        <v>21</v>
      </c>
      <c r="L15" s="18">
        <v>9</v>
      </c>
      <c r="M15" s="20">
        <f t="shared" si="4"/>
        <v>30</v>
      </c>
      <c r="N15" s="18" t="s">
        <v>13</v>
      </c>
      <c r="O15" s="18">
        <v>21</v>
      </c>
      <c r="P15" s="18">
        <v>9</v>
      </c>
      <c r="Q15" s="20">
        <f t="shared" si="0"/>
        <v>30</v>
      </c>
      <c r="R15" s="18">
        <v>1</v>
      </c>
      <c r="S15" s="18">
        <v>20</v>
      </c>
      <c r="T15" s="18">
        <v>9</v>
      </c>
      <c r="U15" s="20">
        <f t="shared" si="1"/>
        <v>30</v>
      </c>
      <c r="V15" s="24"/>
    </row>
    <row r="16" s="1" customFormat="1" ht="20" customHeight="1" spans="1:22">
      <c r="A16" s="15" t="s">
        <v>23</v>
      </c>
      <c r="B16" s="19">
        <f>SUM(B6:B15)</f>
        <v>188</v>
      </c>
      <c r="C16" s="19">
        <v>673</v>
      </c>
      <c r="D16" s="20">
        <v>330</v>
      </c>
      <c r="E16" s="20">
        <f t="shared" si="2"/>
        <v>1191</v>
      </c>
      <c r="F16" s="16">
        <f>SUM(F6:F15)</f>
        <v>54</v>
      </c>
      <c r="G16" s="16">
        <v>184</v>
      </c>
      <c r="H16" s="16">
        <f>SUM(H7:H15)</f>
        <v>83</v>
      </c>
      <c r="I16" s="20">
        <f t="shared" si="3"/>
        <v>321</v>
      </c>
      <c r="J16" s="16">
        <f>SUM(J6:J15)</f>
        <v>48</v>
      </c>
      <c r="K16" s="16">
        <f>SUM(K7:K15)</f>
        <v>166</v>
      </c>
      <c r="L16" s="16">
        <f>SUM(L7:L15)</f>
        <v>82</v>
      </c>
      <c r="M16" s="20">
        <f t="shared" si="4"/>
        <v>296</v>
      </c>
      <c r="N16" s="16">
        <f>SUM(N6:N15)</f>
        <v>47</v>
      </c>
      <c r="O16" s="16">
        <f>SUM(O7:O15)</f>
        <v>166</v>
      </c>
      <c r="P16" s="16">
        <f>SUM(P7:P15)</f>
        <v>83</v>
      </c>
      <c r="Q16" s="20">
        <f t="shared" si="0"/>
        <v>296</v>
      </c>
      <c r="R16" s="16">
        <f>SUM(R6:R15)</f>
        <v>39</v>
      </c>
      <c r="S16" s="16">
        <f>SUM(S7:S15)</f>
        <v>157</v>
      </c>
      <c r="T16" s="16">
        <f>SUM(T7:T15)</f>
        <v>82</v>
      </c>
      <c r="U16" s="20">
        <f t="shared" si="1"/>
        <v>278</v>
      </c>
      <c r="V16" s="25"/>
    </row>
  </sheetData>
  <mergeCells count="8">
    <mergeCell ref="A2:U2"/>
    <mergeCell ref="F3:U3"/>
    <mergeCell ref="F4:I4"/>
    <mergeCell ref="J4:L4"/>
    <mergeCell ref="N4:P4"/>
    <mergeCell ref="R4:U4"/>
    <mergeCell ref="A3:A5"/>
    <mergeCell ref="B3:E4"/>
  </mergeCells>
  <pageMargins left="0.156944444444444" right="0.118055555555556" top="0.865972222222222" bottom="1" header="0.5" footer="0.5"/>
  <pageSetup paperSize="9" orientation="landscape" horizontalDpi="600"/>
  <headerFooter/>
  <ignoredErrors>
    <ignoredError sqref="B16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我刘东霖不胖</cp:lastModifiedBy>
  <dcterms:created xsi:type="dcterms:W3CDTF">2022-02-09T09:11:00Z</dcterms:created>
  <dcterms:modified xsi:type="dcterms:W3CDTF">2023-03-13T03:34:24Z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F6B18E4E856D42FE91023579984DB672</vt:lpwstr>
  </property>
</Properties>
</file>