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Sheet1!$A$3:$L$28</definedName>
  </definedNames>
  <calcPr calcId="144525" concurrentCalc="0"/>
</workbook>
</file>

<file path=xl/sharedStrings.xml><?xml version="1.0" encoding="utf-8"?>
<sst xmlns="http://schemas.openxmlformats.org/spreadsheetml/2006/main" count="166">
  <si>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</si>
  <si>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</si>
  <si>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</si>
  <si>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</si>
  <si>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</si>
  <si>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</si>
  <si>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</si>
  <si>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</si>
  <si>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</si>
  <si>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</si>
  <si>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</si>
  <si>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</si>
  <si>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</si>
  <si>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</si>
  <si>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委托商：重庆佳味兴达食品有限公司；
受委托商：重庆市国鲜食品厂</t>
  </si>
  <si>
    <t>受委托商地址：重庆市南岸区峡口镇五星村沙岭村民小组</t>
  </si>
  <si>
    <t>重庆佳味兴达食品有限公司</t>
  </si>
  <si>
    <t>重庆市江北区玉带山200号（食品批发市场）二楼280号</t>
  </si>
  <si>
    <t>鸡精调味料</t>
  </si>
  <si>
    <t>454g/袋</t>
  </si>
  <si>
    <t>佳味+图形</t>
  </si>
  <si>
    <r>
      <rPr>
        <sz val="9"/>
        <rFont val="宋体"/>
        <charset val="134"/>
      </rPr>
      <t>菌落总数║2.5×10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CFU/g║≤10000CFU/g</t>
    </r>
  </si>
  <si>
    <t>重庆市食品药品检验检测研究院</t>
  </si>
  <si>
    <t>重庆市全肯食品开发有限公司</t>
  </si>
  <si>
    <t>重庆市江北区港城园区东路98号2幢</t>
  </si>
  <si>
    <t>江北区晓琼餐料行</t>
  </si>
  <si>
    <t>重庆市江北区玉带山200号盘溪农产品批发市场2-204号</t>
  </si>
  <si>
    <t>全肯鸡精（鸡精调味料）</t>
  </si>
  <si>
    <t>908克/袋</t>
  </si>
  <si>
    <t>全肯+图形</t>
  </si>
  <si>
    <r>
      <rPr>
        <sz val="9"/>
        <rFont val="宋体"/>
        <charset val="134"/>
      </rPr>
      <t>菌落总数║4.4×10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CFU/g║≤10000CFU/g</t>
    </r>
  </si>
  <si>
    <t>/</t>
  </si>
  <si>
    <t>武隆区渔尚海产品经营部</t>
  </si>
  <si>
    <t>重庆市武隆区凤山街道南滨路38号附1-3</t>
  </si>
  <si>
    <t>多宝鱼</t>
  </si>
  <si>
    <t>散装称重</t>
  </si>
  <si>
    <t>恩诺沙星║268μg/kg║≤100μg/kg；
氧氟沙星║8.92μg/kg║不得检出</t>
  </si>
  <si>
    <t>重庆市涪陵食品药品检验所</t>
  </si>
  <si>
    <t>渝北区宏鑫食品经营部</t>
  </si>
  <si>
    <t>重庆市渝北区龙山街道松石大道430号1-1-2号</t>
  </si>
  <si>
    <t>情人梅</t>
  </si>
  <si>
    <t>2020-11-03（购进日期）</t>
  </si>
  <si>
    <t>二氧化硫残留量║0.73g/kg║≤0.35g/kg</t>
  </si>
  <si>
    <t>广电计量检测(湖南)有限公司</t>
  </si>
  <si>
    <t>璧山区潺潺生鲜食品超市</t>
  </si>
  <si>
    <t>重庆市璧山区璧城街道璧青北路154号附1号、附2号、附3号、附4号、附5号、附6号</t>
  </si>
  <si>
    <t>百合（蔬菜干制品）</t>
  </si>
  <si>
    <t>2020-11-06（购进日期）</t>
  </si>
  <si>
    <t>二氧化硫残留量║2.6g/kg║≤0.2g/kg</t>
  </si>
  <si>
    <t>重庆市计量质量检测研究院</t>
  </si>
  <si>
    <t>大足区陈本会干鲜店</t>
  </si>
  <si>
    <t>重庆市大足区智凤街道登云街农贸市场3号门市</t>
  </si>
  <si>
    <t>干百合（蔬菜干制品）</t>
  </si>
  <si>
    <t>2020-09-16（购进日期）</t>
  </si>
  <si>
    <t>二氧化硫残留量║1.94g/kg║≤0.2g/kg</t>
  </si>
  <si>
    <t>重庆龙聚藓农副产品有限公司</t>
  </si>
  <si>
    <t>重庆市北部新区人和胡杨路33号附12号</t>
  </si>
  <si>
    <t>豇豆</t>
  </si>
  <si>
    <t>2021-03-24（购进日期）</t>
  </si>
  <si>
    <t>灭蝇胺║1.0mg/kg║≤0.5mg/kg；
克百威║0.42mg/kg║≤0.02mg/kg；
乙酰甲胺磷║1.38mg/kg║≤1mg/kg；
甲胺磷║0.097mg/kg║≤0.05mg/kg</t>
  </si>
  <si>
    <t>绵阳市邦太食品科技有限责任公司</t>
  </si>
  <si>
    <t>绵阳市高新技术开发区永兴镇</t>
  </si>
  <si>
    <t>重庆商社新世纪百货连锁经营有限公司长江之星店</t>
  </si>
  <si>
    <t>重庆市万州区玉熙路37号商业一层、负一层</t>
  </si>
  <si>
    <t>红花椒油（调味油）</t>
  </si>
  <si>
    <t>265ml/瓶</t>
  </si>
  <si>
    <t>酸价(以KOH计)║3.8mg/g║≤3.0mg/g</t>
  </si>
  <si>
    <t>重庆海关技术中心</t>
  </si>
  <si>
    <t>璧山区璧城街道刘俊食品超市</t>
  </si>
  <si>
    <t>重庆市璧山区璧城街道璧渝路339号附22号</t>
  </si>
  <si>
    <t>咸菜（酱腌菜）</t>
  </si>
  <si>
    <t>2020-11-07（购进日期）</t>
  </si>
  <si>
    <t>苯甲酸及其钠盐(以苯甲酸计)║1.21g/kg║≤1.0g/kg</t>
  </si>
  <si>
    <t>江西大白鲨油脂实业有限公司</t>
  </si>
  <si>
    <t>南昌市长堎工业园区产业路36号</t>
  </si>
  <si>
    <t>大足区何岩副食店</t>
  </si>
  <si>
    <t>重庆市大足区棠香街道五星大道南段712附10号</t>
  </si>
  <si>
    <t>农家香菜油(菜籽油)</t>
  </si>
  <si>
    <t>5升/桶</t>
  </si>
  <si>
    <t>乙基麦芽酚║98.9μg/kg║不得使用</t>
  </si>
  <si>
    <t>重庆市巴蜀粮油有限公司</t>
  </si>
  <si>
    <t>重庆市万州区双河路5号</t>
  </si>
  <si>
    <t>石柱土家族自治县阳红粮油经营部</t>
  </si>
  <si>
    <t>重庆市石柱土家族自治县黄水镇莼乡路98号</t>
  </si>
  <si>
    <t>菜籽油</t>
  </si>
  <si>
    <t>15L/桶</t>
  </si>
  <si>
    <t>溶剂残留量║128mg/kg║≤20mg/kg</t>
  </si>
  <si>
    <t>东莞市中鼎检测技术有限公司</t>
  </si>
  <si>
    <t>江西省家泰粮油科技有限公司</t>
  </si>
  <si>
    <t>南昌市昌东工业园昌鸿路1700号</t>
  </si>
  <si>
    <t>万州区太安镇百川玎经营部二店</t>
  </si>
  <si>
    <t>重庆市万州区太安镇新场街100-108号</t>
  </si>
  <si>
    <t>压榨菜籽油</t>
  </si>
  <si>
    <t>5L/桶</t>
  </si>
  <si>
    <t>稻香园丁+图形</t>
  </si>
  <si>
    <t>酸值(以KOH计)║0.46mg/g║≤0.20mg/g</t>
  </si>
  <si>
    <t>巫溪县定坤食品有限公司</t>
  </si>
  <si>
    <t>重庆市巫溪县文峰镇金盆村四社</t>
  </si>
  <si>
    <t>奉节县天天兴购物中心</t>
  </si>
  <si>
    <t>重庆市奉节县竹园镇文明路</t>
  </si>
  <si>
    <t>豌豆粉丝</t>
  </si>
  <si>
    <t>1kg/袋</t>
  </si>
  <si>
    <t>铝的残留量(干样品，以Al计)║4.61×10²mg/kg║≤200mg/kg</t>
  </si>
  <si>
    <t>中国检验认证集团湖南有限公司</t>
  </si>
  <si>
    <t>长寿区众惠超市</t>
  </si>
  <si>
    <t>重庆市长寿区建新中路423号</t>
  </si>
  <si>
    <t>粉丝</t>
  </si>
  <si>
    <t>散装</t>
  </si>
  <si>
    <t>2020-05-21（购进日期）</t>
  </si>
  <si>
    <t>苯甲酸及其钠盐(以苯甲酸计)║0.0225g/kg║不得使用</t>
  </si>
  <si>
    <t>重庆冲哥食品有限公司</t>
  </si>
  <si>
    <t>重庆市荣昌区昌州街道蒂美路9号1幢3-1</t>
  </si>
  <si>
    <t>网店名称：重庆冲哥食品企业店；
经营者名称：重庆冲哥食品有限公司</t>
  </si>
  <si>
    <t>网店网址：https://item.taobao.com/item.htm?spm=a230r.1.14.277.31f138baCQAHuj；
经营者地址：重庆市荣昌区昌州街道蒂美路9号1幢3-1</t>
  </si>
  <si>
    <t>酱卤火鸡翅（酱卤肉制品）</t>
  </si>
  <si>
    <t>180g/袋</t>
  </si>
  <si>
    <t>冲哥+图形</t>
  </si>
  <si>
    <t>山梨酸及其钾盐(以山梨酸计)║0.0989g/kg║≤0.075g/kg</t>
  </si>
  <si>
    <t>巴南区小灶白酒酿造坊</t>
  </si>
  <si>
    <t>重庆市巴南区鱼洞江洲路7号附18号23号</t>
  </si>
  <si>
    <t>配制酒</t>
  </si>
  <si>
    <t>2020-11-05（加工日期）</t>
  </si>
  <si>
    <t>甜蜜素(以环己基氨基磺酸计)║1.64g/kg║≤0.65g/kg</t>
  </si>
  <si>
    <t>重庆市江津区洪海酒厂</t>
  </si>
  <si>
    <t>江津区珞璜镇马宗</t>
  </si>
  <si>
    <t>唐禄军</t>
  </si>
  <si>
    <t>重庆市江北区大石坝门瑞昌农贸市场3-108</t>
  </si>
  <si>
    <t>江津白酒</t>
  </si>
  <si>
    <t>430ml/瓶  60%vol</t>
  </si>
  <si>
    <t>洪海+图形</t>
  </si>
  <si>
    <t>酒精度║57.5%vol║59.0～61.0%vol</t>
  </si>
  <si>
    <t>初检机构：重庆市食品药品检验检测研究院；
复检机构：重庆海关技术中心</t>
  </si>
  <si>
    <t>重庆市潼南县玉溪镇溪露泉酒业有限公司</t>
  </si>
  <si>
    <t>重庆市潼南县玉溪镇街村</t>
  </si>
  <si>
    <t>合川区王传彬食品经营部</t>
  </si>
  <si>
    <t>重庆市合川区云门街道办事处天云路198号</t>
  </si>
  <si>
    <t>溪露泉窖酒</t>
  </si>
  <si>
    <t>500ml/瓶52%vol</t>
  </si>
  <si>
    <t>溪露泉+图形</t>
  </si>
  <si>
    <t>酒精度║50.1%vol║51.0～53.0%vol</t>
  </si>
  <si>
    <t>开州区醉香楼餐厅</t>
  </si>
  <si>
    <t>重庆市开州区中和镇长滩街127号</t>
  </si>
  <si>
    <t>酒杯</t>
  </si>
  <si>
    <t>大肠菌群║检出║不得检出</t>
  </si>
  <si>
    <t>开州区旺顺酒楼</t>
  </si>
  <si>
    <t>重庆市开州区中和镇和祥街60、62号</t>
  </si>
  <si>
    <t>开县永忠小吃店</t>
  </si>
  <si>
    <t>重庆市开州区中和镇鹤林街223号</t>
  </si>
  <si>
    <t>谭小花</t>
  </si>
  <si>
    <t>重庆市涪陵区乌杨路杨树新村廉租房菜市场负一楼25号、9岛-10、-11号</t>
  </si>
  <si>
    <t>豆干</t>
  </si>
  <si>
    <t>2020-11-14（购进日期）</t>
  </si>
  <si>
    <t>铝的残留量(干样品，以Al计)║123mg/kg║≤100mg/kg</t>
  </si>
  <si>
    <t>谱尼测试集团股份有限公司</t>
  </si>
  <si>
    <t>渝中区陈大佬火锅店</t>
  </si>
  <si>
    <t>重庆市渝中区陕西路17号第二层耳房商场1号</t>
  </si>
  <si>
    <t>2020-10-22（购进日期）</t>
  </si>
  <si>
    <t>苯甲酸及其钠盐(以苯甲酸计)║0.127g/kg║不得使用</t>
  </si>
  <si>
    <t>沙坪坝区佑秀餐饮店</t>
  </si>
  <si>
    <t>重庆市沙坪坝区渝碚路135号附1-3号</t>
  </si>
  <si>
    <t>瓷碗</t>
  </si>
  <si>
    <t>沙坪坝区朱海鹏包子店</t>
  </si>
  <si>
    <t>重庆市沙坪坝区西永街道西永路72号门市</t>
  </si>
  <si>
    <t>馒头</t>
  </si>
  <si>
    <t>2020-10-26（加工日期）</t>
  </si>
  <si>
    <t>糖精钠(以糖精计)║0.149g/kg║不得使用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</si>
</sst>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Calibri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177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tabSelected="1" view="pageBreakPreview" zoomScaleNormal="100" zoomScaleSheetLayoutView="100" workbookViewId="0">
      <pane xSplit="1" topLeftCell="B1" activePane="topRight" state="frozen"/>
      <selection/>
      <selection pane="topRight" activeCell="J6" sqref="J6"/>
    </sheetView>
  </sheetViews>
  <sheetFormatPr defaultColWidth="9" defaultRowHeight="13.5"/>
  <cols>
    <col min="1" max="1" width="3.33333333333333" style="2" customWidth="1"/>
    <col min="2" max="2" width="11.125" style="3" customWidth="1"/>
    <col min="3" max="3" width="10" style="3" customWidth="1"/>
    <col min="4" max="4" width="10.125" style="3" customWidth="1"/>
    <col min="5" max="5" width="12.125" style="3" customWidth="1"/>
    <col min="6" max="6" width="7.66666666666667" style="3" customWidth="1"/>
    <col min="7" max="7" width="6.875" style="3" customWidth="1"/>
    <col min="8" max="8" width="5.125" style="3" customWidth="1"/>
    <col min="9" max="9" width="9.875" style="4" customWidth="1"/>
    <col min="10" max="10" width="42.125" style="5" customWidth="1"/>
    <col min="11" max="11" width="9.375" style="5" customWidth="1"/>
    <col min="12" max="12" width="3.5" style="3" customWidth="1"/>
    <col min="13" max="16370" width="9" style="1" customWidth="1"/>
    <col min="16371" max="16384" width="9" style="1"/>
  </cols>
  <sheetData>
    <row r="1" ht="6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60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60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8" t="s">
        <v>11</v>
      </c>
      <c r="K3" s="15" t="s">
        <v>12</v>
      </c>
      <c r="L3" s="15" t="s">
        <v>13</v>
      </c>
    </row>
    <row r="4" s="1" customFormat="1" ht="72" customHeight="1" spans="1:12">
      <c r="A4" s="9">
        <v>1</v>
      </c>
      <c r="B4" s="10" t="s">
        <v>14</v>
      </c>
      <c r="C4" s="10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6">
        <v>44094</v>
      </c>
      <c r="J4" s="10" t="s">
        <v>21</v>
      </c>
      <c r="K4" s="11" t="s">
        <v>22</v>
      </c>
      <c r="L4" s="17"/>
    </row>
    <row r="5" ht="60" customHeight="1" spans="1:12">
      <c r="A5" s="9">
        <f>A4+1</f>
        <v>2</v>
      </c>
      <c r="B5" s="11" t="s">
        <v>23</v>
      </c>
      <c r="C5" s="11" t="s">
        <v>24</v>
      </c>
      <c r="D5" s="11" t="s">
        <v>25</v>
      </c>
      <c r="E5" s="11" t="s">
        <v>26</v>
      </c>
      <c r="F5" s="11" t="s">
        <v>27</v>
      </c>
      <c r="G5" s="11" t="s">
        <v>28</v>
      </c>
      <c r="H5" s="11" t="s">
        <v>29</v>
      </c>
      <c r="I5" s="16">
        <v>44030</v>
      </c>
      <c r="J5" s="10" t="s">
        <v>30</v>
      </c>
      <c r="K5" s="11" t="s">
        <v>22</v>
      </c>
      <c r="L5" s="17"/>
    </row>
    <row r="6" ht="60" customHeight="1" spans="1:12">
      <c r="A6" s="9">
        <f t="shared" ref="A6:A28" si="0">A5+1</f>
        <v>3</v>
      </c>
      <c r="B6" s="12" t="s">
        <v>31</v>
      </c>
      <c r="C6" s="12" t="s">
        <v>31</v>
      </c>
      <c r="D6" s="11" t="s">
        <v>32</v>
      </c>
      <c r="E6" s="13" t="s">
        <v>33</v>
      </c>
      <c r="F6" s="11" t="s">
        <v>34</v>
      </c>
      <c r="G6" s="11" t="s">
        <v>35</v>
      </c>
      <c r="H6" s="12" t="s">
        <v>31</v>
      </c>
      <c r="I6" s="12" t="s">
        <v>31</v>
      </c>
      <c r="J6" s="18" t="s">
        <v>36</v>
      </c>
      <c r="K6" s="9" t="s">
        <v>37</v>
      </c>
      <c r="L6" s="19"/>
    </row>
    <row r="7" ht="60" customHeight="1" spans="1:12">
      <c r="A7" s="9">
        <f t="shared" si="0"/>
        <v>4</v>
      </c>
      <c r="B7" s="11" t="s">
        <v>31</v>
      </c>
      <c r="C7" s="11" t="s">
        <v>31</v>
      </c>
      <c r="D7" s="11" t="s">
        <v>38</v>
      </c>
      <c r="E7" s="11" t="s">
        <v>39</v>
      </c>
      <c r="F7" s="11" t="s">
        <v>40</v>
      </c>
      <c r="G7" s="11" t="s">
        <v>31</v>
      </c>
      <c r="H7" s="11" t="s">
        <v>31</v>
      </c>
      <c r="I7" s="16" t="s">
        <v>41</v>
      </c>
      <c r="J7" s="10" t="s">
        <v>42</v>
      </c>
      <c r="K7" s="11" t="s">
        <v>43</v>
      </c>
      <c r="L7" s="17"/>
    </row>
    <row r="8" ht="74" customHeight="1" spans="1:12">
      <c r="A8" s="9">
        <f t="shared" si="0"/>
        <v>5</v>
      </c>
      <c r="B8" s="11" t="s">
        <v>31</v>
      </c>
      <c r="C8" s="11" t="s">
        <v>31</v>
      </c>
      <c r="D8" s="11" t="s">
        <v>44</v>
      </c>
      <c r="E8" s="11" t="s">
        <v>45</v>
      </c>
      <c r="F8" s="11" t="s">
        <v>46</v>
      </c>
      <c r="G8" s="11" t="s">
        <v>35</v>
      </c>
      <c r="H8" s="11" t="s">
        <v>31</v>
      </c>
      <c r="I8" s="16" t="s">
        <v>47</v>
      </c>
      <c r="J8" s="10" t="s">
        <v>48</v>
      </c>
      <c r="K8" s="11" t="s">
        <v>49</v>
      </c>
      <c r="L8" s="17"/>
    </row>
    <row r="9" ht="60" customHeight="1" spans="1:12">
      <c r="A9" s="9">
        <f t="shared" si="0"/>
        <v>6</v>
      </c>
      <c r="B9" s="11" t="s">
        <v>31</v>
      </c>
      <c r="C9" s="11" t="s">
        <v>31</v>
      </c>
      <c r="D9" s="11" t="s">
        <v>50</v>
      </c>
      <c r="E9" s="11" t="s">
        <v>51</v>
      </c>
      <c r="F9" s="11" t="s">
        <v>52</v>
      </c>
      <c r="G9" s="11" t="s">
        <v>35</v>
      </c>
      <c r="H9" s="11" t="s">
        <v>31</v>
      </c>
      <c r="I9" s="16" t="s">
        <v>53</v>
      </c>
      <c r="J9" s="10" t="s">
        <v>54</v>
      </c>
      <c r="K9" s="11" t="s">
        <v>49</v>
      </c>
      <c r="L9" s="17"/>
    </row>
    <row r="10" ht="60" customHeight="1" spans="1:12">
      <c r="A10" s="9">
        <f t="shared" si="0"/>
        <v>7</v>
      </c>
      <c r="B10" s="9" t="s">
        <v>31</v>
      </c>
      <c r="C10" s="9" t="s">
        <v>31</v>
      </c>
      <c r="D10" s="9" t="s">
        <v>55</v>
      </c>
      <c r="E10" s="9" t="s">
        <v>56</v>
      </c>
      <c r="F10" s="9" t="s">
        <v>57</v>
      </c>
      <c r="G10" s="9" t="s">
        <v>35</v>
      </c>
      <c r="H10" s="9" t="s">
        <v>31</v>
      </c>
      <c r="I10" s="16" t="s">
        <v>58</v>
      </c>
      <c r="J10" s="20" t="s">
        <v>59</v>
      </c>
      <c r="K10" s="9" t="s">
        <v>22</v>
      </c>
      <c r="L10" s="19"/>
    </row>
    <row r="11" s="1" customFormat="1" ht="60" customHeight="1" spans="1:12">
      <c r="A11" s="9">
        <f t="shared" si="0"/>
        <v>8</v>
      </c>
      <c r="B11" s="11" t="s">
        <v>60</v>
      </c>
      <c r="C11" s="11" t="s">
        <v>61</v>
      </c>
      <c r="D11" s="11" t="s">
        <v>62</v>
      </c>
      <c r="E11" s="11" t="s">
        <v>63</v>
      </c>
      <c r="F11" s="11" t="s">
        <v>64</v>
      </c>
      <c r="G11" s="11" t="s">
        <v>65</v>
      </c>
      <c r="H11" s="11" t="s">
        <v>31</v>
      </c>
      <c r="I11" s="16">
        <v>43962</v>
      </c>
      <c r="J11" s="10" t="s">
        <v>66</v>
      </c>
      <c r="K11" s="11" t="s">
        <v>67</v>
      </c>
      <c r="L11" s="17"/>
    </row>
    <row r="12" ht="60" customHeight="1" spans="1:12">
      <c r="A12" s="9">
        <f t="shared" si="0"/>
        <v>9</v>
      </c>
      <c r="B12" s="11" t="s">
        <v>31</v>
      </c>
      <c r="C12" s="11" t="s">
        <v>31</v>
      </c>
      <c r="D12" s="11" t="s">
        <v>68</v>
      </c>
      <c r="E12" s="11" t="s">
        <v>69</v>
      </c>
      <c r="F12" s="11" t="s">
        <v>70</v>
      </c>
      <c r="G12" s="11" t="s">
        <v>35</v>
      </c>
      <c r="H12" s="11" t="s">
        <v>31</v>
      </c>
      <c r="I12" s="16" t="s">
        <v>71</v>
      </c>
      <c r="J12" s="10" t="s">
        <v>72</v>
      </c>
      <c r="K12" s="11" t="s">
        <v>49</v>
      </c>
      <c r="L12" s="17"/>
    </row>
    <row r="13" ht="60" customHeight="1" spans="1:12">
      <c r="A13" s="9">
        <f t="shared" si="0"/>
        <v>10</v>
      </c>
      <c r="B13" s="11" t="s">
        <v>73</v>
      </c>
      <c r="C13" s="11" t="s">
        <v>74</v>
      </c>
      <c r="D13" s="11" t="s">
        <v>75</v>
      </c>
      <c r="E13" s="11" t="s">
        <v>76</v>
      </c>
      <c r="F13" s="11" t="s">
        <v>77</v>
      </c>
      <c r="G13" s="11" t="s">
        <v>78</v>
      </c>
      <c r="H13" s="11" t="s">
        <v>31</v>
      </c>
      <c r="I13" s="16">
        <v>43953</v>
      </c>
      <c r="J13" s="10" t="s">
        <v>79</v>
      </c>
      <c r="K13" s="11" t="s">
        <v>49</v>
      </c>
      <c r="L13" s="17"/>
    </row>
    <row r="14" ht="60" customHeight="1" spans="1:12">
      <c r="A14" s="9">
        <f t="shared" si="0"/>
        <v>11</v>
      </c>
      <c r="B14" s="11" t="s">
        <v>80</v>
      </c>
      <c r="C14" s="11" t="s">
        <v>81</v>
      </c>
      <c r="D14" s="11" t="s">
        <v>82</v>
      </c>
      <c r="E14" s="11" t="s">
        <v>83</v>
      </c>
      <c r="F14" s="11" t="s">
        <v>84</v>
      </c>
      <c r="G14" s="11" t="s">
        <v>85</v>
      </c>
      <c r="H14" s="11" t="s">
        <v>31</v>
      </c>
      <c r="I14" s="16">
        <v>44090</v>
      </c>
      <c r="J14" s="10" t="s">
        <v>86</v>
      </c>
      <c r="K14" s="11" t="s">
        <v>87</v>
      </c>
      <c r="L14" s="17"/>
    </row>
    <row r="15" ht="60" customHeight="1" spans="1:12">
      <c r="A15" s="9">
        <f t="shared" si="0"/>
        <v>12</v>
      </c>
      <c r="B15" s="11" t="s">
        <v>88</v>
      </c>
      <c r="C15" s="11" t="s">
        <v>89</v>
      </c>
      <c r="D15" s="11" t="s">
        <v>90</v>
      </c>
      <c r="E15" s="11" t="s">
        <v>91</v>
      </c>
      <c r="F15" s="11" t="s">
        <v>92</v>
      </c>
      <c r="G15" s="11" t="s">
        <v>93</v>
      </c>
      <c r="H15" s="11" t="s">
        <v>94</v>
      </c>
      <c r="I15" s="16">
        <v>43917</v>
      </c>
      <c r="J15" s="10" t="s">
        <v>95</v>
      </c>
      <c r="K15" s="11" t="s">
        <v>67</v>
      </c>
      <c r="L15" s="17"/>
    </row>
    <row r="16" ht="60" customHeight="1" spans="1:12">
      <c r="A16" s="9">
        <f t="shared" si="0"/>
        <v>13</v>
      </c>
      <c r="B16" s="11" t="s">
        <v>96</v>
      </c>
      <c r="C16" s="11" t="s">
        <v>97</v>
      </c>
      <c r="D16" s="11" t="s">
        <v>98</v>
      </c>
      <c r="E16" s="11" t="s">
        <v>99</v>
      </c>
      <c r="F16" s="11" t="s">
        <v>100</v>
      </c>
      <c r="G16" s="11" t="s">
        <v>101</v>
      </c>
      <c r="H16" s="11" t="s">
        <v>31</v>
      </c>
      <c r="I16" s="16">
        <v>43941</v>
      </c>
      <c r="J16" s="10" t="s">
        <v>102</v>
      </c>
      <c r="K16" s="11" t="s">
        <v>103</v>
      </c>
      <c r="L16" s="17"/>
    </row>
    <row r="17" ht="60" customHeight="1" spans="1:12">
      <c r="A17" s="9">
        <f t="shared" si="0"/>
        <v>14</v>
      </c>
      <c r="B17" s="13" t="s">
        <v>31</v>
      </c>
      <c r="C17" s="13" t="s">
        <v>31</v>
      </c>
      <c r="D17" s="13" t="s">
        <v>104</v>
      </c>
      <c r="E17" s="13" t="s">
        <v>105</v>
      </c>
      <c r="F17" s="13" t="s">
        <v>106</v>
      </c>
      <c r="G17" s="13" t="s">
        <v>107</v>
      </c>
      <c r="H17" s="13" t="s">
        <v>31</v>
      </c>
      <c r="I17" s="21" t="s">
        <v>108</v>
      </c>
      <c r="J17" s="18" t="s">
        <v>109</v>
      </c>
      <c r="K17" s="13" t="s">
        <v>87</v>
      </c>
      <c r="L17" s="17"/>
    </row>
    <row r="18" ht="123" customHeight="1" spans="1:12">
      <c r="A18" s="9">
        <f t="shared" si="0"/>
        <v>15</v>
      </c>
      <c r="B18" s="11" t="s">
        <v>110</v>
      </c>
      <c r="C18" s="11" t="s">
        <v>111</v>
      </c>
      <c r="D18" s="10" t="s">
        <v>112</v>
      </c>
      <c r="E18" s="10" t="s">
        <v>113</v>
      </c>
      <c r="F18" s="11" t="s">
        <v>114</v>
      </c>
      <c r="G18" s="11" t="s">
        <v>115</v>
      </c>
      <c r="H18" s="11" t="s">
        <v>116</v>
      </c>
      <c r="I18" s="16">
        <v>44124</v>
      </c>
      <c r="J18" s="10" t="s">
        <v>117</v>
      </c>
      <c r="K18" s="11" t="s">
        <v>22</v>
      </c>
      <c r="L18" s="17"/>
    </row>
    <row r="19" ht="60" customHeight="1" spans="1:12">
      <c r="A19" s="9">
        <f t="shared" si="0"/>
        <v>16</v>
      </c>
      <c r="B19" s="11" t="s">
        <v>31</v>
      </c>
      <c r="C19" s="11" t="s">
        <v>31</v>
      </c>
      <c r="D19" s="11" t="s">
        <v>118</v>
      </c>
      <c r="E19" s="11" t="s">
        <v>119</v>
      </c>
      <c r="F19" s="11" t="s">
        <v>120</v>
      </c>
      <c r="G19" s="11" t="s">
        <v>31</v>
      </c>
      <c r="H19" s="11" t="s">
        <v>31</v>
      </c>
      <c r="I19" s="16" t="s">
        <v>121</v>
      </c>
      <c r="J19" s="10" t="s">
        <v>122</v>
      </c>
      <c r="K19" s="11" t="s">
        <v>43</v>
      </c>
      <c r="L19" s="17"/>
    </row>
    <row r="20" ht="87" customHeight="1" spans="1:12">
      <c r="A20" s="9">
        <f t="shared" si="0"/>
        <v>17</v>
      </c>
      <c r="B20" s="11" t="s">
        <v>123</v>
      </c>
      <c r="C20" s="11" t="s">
        <v>124</v>
      </c>
      <c r="D20" s="11" t="s">
        <v>125</v>
      </c>
      <c r="E20" s="11" t="s">
        <v>126</v>
      </c>
      <c r="F20" s="11" t="s">
        <v>127</v>
      </c>
      <c r="G20" s="11" t="s">
        <v>128</v>
      </c>
      <c r="H20" s="11" t="s">
        <v>129</v>
      </c>
      <c r="I20" s="16">
        <v>44037</v>
      </c>
      <c r="J20" s="10" t="s">
        <v>130</v>
      </c>
      <c r="K20" s="10" t="s">
        <v>131</v>
      </c>
      <c r="L20" s="17"/>
    </row>
    <row r="21" ht="60" customHeight="1" spans="1:12">
      <c r="A21" s="9">
        <f t="shared" si="0"/>
        <v>18</v>
      </c>
      <c r="B21" s="11" t="s">
        <v>132</v>
      </c>
      <c r="C21" s="11" t="s">
        <v>133</v>
      </c>
      <c r="D21" s="11" t="s">
        <v>134</v>
      </c>
      <c r="E21" s="11" t="s">
        <v>135</v>
      </c>
      <c r="F21" s="11" t="s">
        <v>136</v>
      </c>
      <c r="G21" s="11" t="s">
        <v>137</v>
      </c>
      <c r="H21" s="11" t="s">
        <v>138</v>
      </c>
      <c r="I21" s="16">
        <v>41746</v>
      </c>
      <c r="J21" s="10" t="s">
        <v>139</v>
      </c>
      <c r="K21" s="11" t="s">
        <v>22</v>
      </c>
      <c r="L21" s="17"/>
    </row>
    <row r="22" ht="44" customHeight="1" spans="1:12">
      <c r="A22" s="9">
        <f t="shared" ref="A22:A28" si="1">A21+1</f>
        <v>19</v>
      </c>
      <c r="B22" s="13" t="s">
        <v>31</v>
      </c>
      <c r="C22" s="13" t="s">
        <v>31</v>
      </c>
      <c r="D22" s="13" t="s">
        <v>140</v>
      </c>
      <c r="E22" s="13" t="s">
        <v>141</v>
      </c>
      <c r="F22" s="13" t="s">
        <v>142</v>
      </c>
      <c r="G22" s="11" t="s">
        <v>31</v>
      </c>
      <c r="H22" s="13" t="s">
        <v>31</v>
      </c>
      <c r="I22" s="13" t="s">
        <v>31</v>
      </c>
      <c r="J22" s="18" t="s">
        <v>143</v>
      </c>
      <c r="K22" s="13" t="s">
        <v>67</v>
      </c>
      <c r="L22" s="17"/>
    </row>
    <row r="23" ht="40" customHeight="1" spans="1:12">
      <c r="A23" s="9">
        <f t="shared" si="1"/>
        <v>20</v>
      </c>
      <c r="B23" s="13" t="s">
        <v>31</v>
      </c>
      <c r="C23" s="13" t="s">
        <v>31</v>
      </c>
      <c r="D23" s="13" t="s">
        <v>144</v>
      </c>
      <c r="E23" s="13" t="s">
        <v>145</v>
      </c>
      <c r="F23" s="13" t="s">
        <v>142</v>
      </c>
      <c r="G23" s="11" t="s">
        <v>31</v>
      </c>
      <c r="H23" s="13" t="s">
        <v>31</v>
      </c>
      <c r="I23" s="13" t="s">
        <v>31</v>
      </c>
      <c r="J23" s="18" t="s">
        <v>143</v>
      </c>
      <c r="K23" s="13" t="s">
        <v>67</v>
      </c>
      <c r="L23" s="17"/>
    </row>
    <row r="24" ht="41" customHeight="1" spans="1:12">
      <c r="A24" s="9">
        <f t="shared" si="1"/>
        <v>21</v>
      </c>
      <c r="B24" s="13" t="s">
        <v>31</v>
      </c>
      <c r="C24" s="13" t="s">
        <v>31</v>
      </c>
      <c r="D24" s="13" t="s">
        <v>146</v>
      </c>
      <c r="E24" s="13" t="s">
        <v>147</v>
      </c>
      <c r="F24" s="13" t="s">
        <v>142</v>
      </c>
      <c r="G24" s="11" t="s">
        <v>31</v>
      </c>
      <c r="H24" s="13" t="s">
        <v>31</v>
      </c>
      <c r="I24" s="13" t="s">
        <v>31</v>
      </c>
      <c r="J24" s="18" t="s">
        <v>143</v>
      </c>
      <c r="K24" s="13" t="s">
        <v>67</v>
      </c>
      <c r="L24" s="17"/>
    </row>
    <row r="25" ht="60" customHeight="1" spans="1:12">
      <c r="A25" s="9">
        <f t="shared" si="1"/>
        <v>22</v>
      </c>
      <c r="B25" s="11" t="s">
        <v>31</v>
      </c>
      <c r="C25" s="11" t="s">
        <v>31</v>
      </c>
      <c r="D25" s="11" t="s">
        <v>148</v>
      </c>
      <c r="E25" s="11" t="s">
        <v>149</v>
      </c>
      <c r="F25" s="11" t="s">
        <v>150</v>
      </c>
      <c r="G25" s="11" t="s">
        <v>35</v>
      </c>
      <c r="H25" s="11" t="s">
        <v>31</v>
      </c>
      <c r="I25" s="16" t="s">
        <v>151</v>
      </c>
      <c r="J25" s="10" t="s">
        <v>152</v>
      </c>
      <c r="K25" s="11" t="s">
        <v>153</v>
      </c>
      <c r="L25" s="17"/>
    </row>
    <row r="26" ht="60" customHeight="1" spans="1:12">
      <c r="A26" s="9">
        <f t="shared" si="1"/>
        <v>23</v>
      </c>
      <c r="B26" s="11" t="s">
        <v>31</v>
      </c>
      <c r="C26" s="11" t="s">
        <v>31</v>
      </c>
      <c r="D26" s="11" t="s">
        <v>154</v>
      </c>
      <c r="E26" s="11" t="s">
        <v>155</v>
      </c>
      <c r="F26" s="11" t="s">
        <v>150</v>
      </c>
      <c r="G26" s="11" t="s">
        <v>31</v>
      </c>
      <c r="H26" s="11" t="s">
        <v>31</v>
      </c>
      <c r="I26" s="16" t="s">
        <v>156</v>
      </c>
      <c r="J26" s="10" t="s">
        <v>157</v>
      </c>
      <c r="K26" s="11" t="s">
        <v>103</v>
      </c>
      <c r="L26" s="17"/>
    </row>
    <row r="27" ht="60" customHeight="1" spans="1:12">
      <c r="A27" s="9">
        <f t="shared" si="1"/>
        <v>24</v>
      </c>
      <c r="B27" s="11" t="s">
        <v>31</v>
      </c>
      <c r="C27" s="11" t="s">
        <v>31</v>
      </c>
      <c r="D27" s="11" t="s">
        <v>158</v>
      </c>
      <c r="E27" s="11" t="s">
        <v>159</v>
      </c>
      <c r="F27" s="11" t="s">
        <v>160</v>
      </c>
      <c r="G27" s="11" t="s">
        <v>107</v>
      </c>
      <c r="H27" s="11" t="s">
        <v>31</v>
      </c>
      <c r="I27" s="11" t="s">
        <v>31</v>
      </c>
      <c r="J27" s="10" t="s">
        <v>143</v>
      </c>
      <c r="K27" s="11" t="s">
        <v>87</v>
      </c>
      <c r="L27" s="17"/>
    </row>
    <row r="28" s="1" customFormat="1" ht="60" customHeight="1" spans="1:12">
      <c r="A28" s="9">
        <f t="shared" si="1"/>
        <v>25</v>
      </c>
      <c r="B28" s="11" t="s">
        <v>31</v>
      </c>
      <c r="C28" s="11" t="s">
        <v>31</v>
      </c>
      <c r="D28" s="11" t="s">
        <v>161</v>
      </c>
      <c r="E28" s="11" t="s">
        <v>162</v>
      </c>
      <c r="F28" s="11" t="s">
        <v>163</v>
      </c>
      <c r="G28" s="11" t="s">
        <v>31</v>
      </c>
      <c r="H28" s="11" t="s">
        <v>31</v>
      </c>
      <c r="I28" s="16" t="s">
        <v>164</v>
      </c>
      <c r="J28" s="10" t="s">
        <v>165</v>
      </c>
      <c r="K28" s="11" t="s">
        <v>22</v>
      </c>
      <c r="L28" s="17"/>
    </row>
  </sheetData>
  <sheetProtection password="EE8B" sheet="1" autoFilter="0" objects="1"/>
  <autoFilter ref="A3:L28"/>
  <mergeCells count="2">
    <mergeCell ref="A1:L1"/>
    <mergeCell ref="A2:L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wangxingchan</dc:creator>
  <cp:lastModifiedBy>Aaryn婵</cp:lastModifiedBy>
  <dcterms:created xsi:type="dcterms:W3CDTF">2021-04-15T01:49:00Z</dcterms:created>
  <dcterms:modified xsi:type="dcterms:W3CDTF">2021-04-23T02:55:37Z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