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1" sheetId="1" r:id="rId1"/>
  </sheets>
  <definedNames>
    <definedName name="_xlnm._FilterDatabase" localSheetId="0" hidden="1">Sheet1!$A$3:$L$26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<sst xmlns="http://schemas.openxmlformats.org/spreadsheetml/2006/main" count="131">
  <si>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</si>
  <si>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8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</si>
  <si>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</si>
  <si>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</si>
  <si>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</si>
  <si>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</si>
  <si>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</si>
  <si>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</si>
  <si>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</si>
  <si>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</si>
  <si>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</si>
  <si>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</si>
  <si>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</si>
  <si>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</si>
  <si>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重庆市万州区浪香格食品有限责任公司</t>
  </si>
  <si>
    <t>重庆市万州区双河口街道边家8组</t>
  </si>
  <si>
    <t>万州区百安坝苏海食品店</t>
  </si>
  <si>
    <t>重庆市万州区安宁路666号“太白书香华庭”四号楼第二层商业3铺面</t>
  </si>
  <si>
    <t>酿造食醋</t>
  </si>
  <si>
    <t>350ml/袋</t>
  </si>
  <si>
    <t>浪香格</t>
  </si>
  <si>
    <t>2020-04-28</t>
  </si>
  <si>
    <t>总酸(以乙酸计)║3.05g/100mL║≥3.50g/100mL</t>
  </si>
  <si>
    <t>重庆市食品药品检验检测研究院</t>
  </si>
  <si>
    <t>/</t>
  </si>
  <si>
    <t>重庆市万州区福意百货有限公司龙都三店</t>
  </si>
  <si>
    <t>重庆市万州区金陵路龙都四季花城8号楼门面</t>
  </si>
  <si>
    <t>姜</t>
  </si>
  <si>
    <t>散装称重</t>
  </si>
  <si>
    <t>2021-03-18（购进日期）</t>
  </si>
  <si>
    <t>甲拌磷║0.025mg/kg║≤0.01mg/kg</t>
  </si>
  <si>
    <t>重庆市万州食品药品检验所</t>
  </si>
  <si>
    <t>黔江区社风超市</t>
  </si>
  <si>
    <t>重庆市黔江区城南街道三台山路588号G16SY-102号</t>
  </si>
  <si>
    <t>2021-03-22（购进日期）</t>
  </si>
  <si>
    <t>铅(以Pb计)║0.120mg/kg║≤0.1mg/kg</t>
  </si>
  <si>
    <t>巫溪县乐我家副食百货超市</t>
  </si>
  <si>
    <t>重庆市巫溪县下堡镇金泉街</t>
  </si>
  <si>
    <t>油麦菜</t>
  </si>
  <si>
    <t>散装</t>
  </si>
  <si>
    <t>2021-03-25（购进日期）</t>
  </si>
  <si>
    <t>氟虫腈║0.035mg/kg║≤0.02mg/kg</t>
  </si>
  <si>
    <t>巫溪县乐百家生鲜经营便利店</t>
  </si>
  <si>
    <t>重庆市巫溪县文峰镇文峰大道南段</t>
  </si>
  <si>
    <t>2021-03-24（购进日期）</t>
  </si>
  <si>
    <t>氟虫腈║0.076mg/kg║≤0.02mg/kg</t>
  </si>
  <si>
    <t>陈明</t>
  </si>
  <si>
    <t>重庆市渝中区李子坝正街166号嘉韵山水城农贸市场摊位41-42号</t>
  </si>
  <si>
    <t>韭菜</t>
  </si>
  <si>
    <t>2021-03-30（购进日期）</t>
  </si>
  <si>
    <t>腐霉利║1.91mg/kg║≤0.2mg/kg</t>
  </si>
  <si>
    <t>重庆谊品弘渝科技有限公司九龙坡谢正街分公司</t>
  </si>
  <si>
    <t>重庆市九龙坡区谢家湾正街102号第一层</t>
  </si>
  <si>
    <t>黄辣丁</t>
  </si>
  <si>
    <t>孔雀石绿║1.98μg/kg║不得检出</t>
  </si>
  <si>
    <t>南岸区渝佳乐百货超市</t>
  </si>
  <si>
    <t>重庆市南岸区南坪镇江南大道43号（南源居商业步行街10-1号）</t>
  </si>
  <si>
    <t>腐霉利║3.09mg/kg║≤0.2mg/kg</t>
  </si>
  <si>
    <t>长豇豆</t>
  </si>
  <si>
    <t>灭蝇胺║2.4mg/kg║≤0.5mg/kg；
氯氰菊酯和高效氯氰菊酯║0.67mg/kg║≤0.5mg/kg</t>
  </si>
  <si>
    <t>重庆永辉超市有限公司沙坪坝区天星桥分公司</t>
  </si>
  <si>
    <t>重庆市沙坪坝区天星桥正街49号</t>
  </si>
  <si>
    <t>豇豆</t>
  </si>
  <si>
    <t>2021-03-26（购进日期）</t>
  </si>
  <si>
    <t>氟虫腈║0.057mg/kg║≤0.02mg/kg</t>
  </si>
  <si>
    <t>江津区柏林镇华盖清泉酒厂</t>
  </si>
  <si>
    <t>重庆市江津区柏林镇华盖村大店子</t>
  </si>
  <si>
    <t>高粱酒</t>
  </si>
  <si>
    <t>散装     53%vol</t>
  </si>
  <si>
    <t>酒精度║50.7%vol║52.0%vol～54.0%vol</t>
  </si>
  <si>
    <t>重庆市计量质量检测研究院</t>
  </si>
  <si>
    <t>江津区柏林镇渝柏酒厂</t>
  </si>
  <si>
    <t>重庆市江津区柏林镇华盖村9社</t>
  </si>
  <si>
    <t>散装     56%vol</t>
  </si>
  <si>
    <t>酒精度║60.0%vol║55.0%vol～57.0%vol</t>
  </si>
  <si>
    <t>梁平区天天香纯酿酒坊</t>
  </si>
  <si>
    <t>重庆市梁平区合兴镇合兴街道17号附2号</t>
  </si>
  <si>
    <t>白酒</t>
  </si>
  <si>
    <t>散装称重55%vol</t>
  </si>
  <si>
    <t>酒精度║57.3%vol║54.0%vol～56.0%vol</t>
  </si>
  <si>
    <t>酉阳县张孝萍副食店</t>
  </si>
  <si>
    <t>重庆市酉阳县钟多镇城北社区一组（车站内）</t>
  </si>
  <si>
    <t>瓜子</t>
  </si>
  <si>
    <t>2020-11-02（购进日期）</t>
  </si>
  <si>
    <t>过氧化值(以脂肪计)║1.6g/100g║≤0.80g/100g</t>
  </si>
  <si>
    <t>广电计量检测(湖南)有限公司</t>
  </si>
  <si>
    <t>重庆云升食品饮料有限公司</t>
  </si>
  <si>
    <t>重庆市合川区思居工业园</t>
  </si>
  <si>
    <t>乳酸菌风味饮品</t>
  </si>
  <si>
    <t>250ml/盒</t>
  </si>
  <si>
    <t>艾维乐</t>
  </si>
  <si>
    <t>碳水化合物║0.5g/100mL║≥0.8（标签明示值1.0的80%）g/100mL</t>
  </si>
  <si>
    <t>璧山区健龙镇王岐英农产品加工作坊</t>
  </si>
  <si>
    <t>重庆市璧山区健龙镇健津路44号</t>
  </si>
  <si>
    <t>菜籽油</t>
  </si>
  <si>
    <t>2021-03-18（加工日期）</t>
  </si>
  <si>
    <t>苯并[a]芘║18.2μg/kg║≤10μg/kg</t>
  </si>
  <si>
    <t>重庆市万州区家益百货有限公司圣湖上城店</t>
  </si>
  <si>
    <t>重庆市万州区沙河街道申明北路68号万瑞、圣湖上城小区1栋负2商铺7</t>
  </si>
  <si>
    <t>香蕉</t>
  </si>
  <si>
    <t>计量称重</t>
  </si>
  <si>
    <t>腈苯唑║0.12mg/kg║≤0.05mg/kg</t>
  </si>
  <si>
    <t>重庆市体育彩票管理中心单位食堂</t>
  </si>
  <si>
    <t>重庆市渝中区长江一路61号</t>
  </si>
  <si>
    <t>莲白</t>
  </si>
  <si>
    <t>灭线磷║0.051mg/kg║≤0.02mg/kg</t>
  </si>
  <si>
    <t>绍兴市古龙酒业有限公司</t>
  </si>
  <si>
    <t>绍兴市马山镇王家埭村</t>
  </si>
  <si>
    <t>两江新区垚一副食超市</t>
  </si>
  <si>
    <t>重庆市渝北区双凤桥街道博才路1号附7号、附8号、附9号</t>
  </si>
  <si>
    <t>黄料酒</t>
  </si>
  <si>
    <t>500ml/瓶</t>
  </si>
  <si>
    <t>娑婆湖+图形</t>
  </si>
  <si>
    <t>2020-05-14</t>
  </si>
  <si>
    <t>氨基酸态氮(以氮计)║0.16g/L║≥0.2g/L</t>
  </si>
  <si>
    <t>两江新区李进生鲜食品超市</t>
  </si>
  <si>
    <t>重庆市北部新区金渝大道56号附147号</t>
  </si>
  <si>
    <t>苦瓜</t>
  </si>
  <si>
    <t>吡虫啉║0.218mg/kg║≤0.1mg/kg</t>
  </si>
  <si>
    <t>巫山县天煜奇叶农业开发有限公司</t>
  </si>
  <si>
    <t>重庆市巫山县高唐街道平安路100号工业园区10号楼2楼</t>
  </si>
  <si>
    <t>天煜奇叶翡翠面（翡翠挂面)</t>
  </si>
  <si>
    <t>400克/盒</t>
  </si>
  <si>
    <t>天煜奇叶</t>
  </si>
  <si>
    <t>2021-02-23</t>
  </si>
  <si>
    <t>铅(以Pb计)║0.13mg/kg║≤0.1mg/kg</t>
  </si>
  <si>
    <t>重庆市开州区优佰特百货超市</t>
  </si>
  <si>
    <r>
      <rPr>
        <sz val="10"/>
        <rFont val="宋体"/>
        <charset val="134"/>
      </rPr>
      <t>重庆市开州区文峰街道中吉社区瑞石街</t>
    </r>
    <r>
      <rPr>
        <sz val="10"/>
        <rFont val="Calibri"/>
        <charset val="134"/>
      </rPr>
      <t>57</t>
    </r>
    <r>
      <rPr>
        <sz val="10"/>
        <rFont val="宋体"/>
        <charset val="134"/>
      </rPr>
      <t>号</t>
    </r>
  </si>
  <si>
    <t>镉(以Cd计)║0.16mg/kg║≤0.05mg/kg；
腐霉利║4.46mg/kg║≤0.2mg/kg</t>
  </si>
  <si>
    <t>鸡</t>
  </si>
  <si>
    <t>尼卡巴嗪║495μg/kg║≤200μg/kg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</si>
</sst>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m/dd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Calibri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177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"/>
  <sheetViews>
    <sheetView tabSelected="1" view="pageBreakPreview" zoomScaleNormal="100" zoomScaleSheetLayoutView="100" workbookViewId="0">
      <selection activeCell="J7" sqref="J7"/>
    </sheetView>
  </sheetViews>
  <sheetFormatPr defaultColWidth="9" defaultRowHeight="13.5"/>
  <cols>
    <col min="1" max="1" width="3.33333333333333" style="3" customWidth="1"/>
    <col min="2" max="2" width="8.75" style="4" customWidth="1"/>
    <col min="3" max="3" width="9.875" style="4" customWidth="1"/>
    <col min="4" max="4" width="12.5" style="4" customWidth="1"/>
    <col min="5" max="5" width="13.1083333333333" style="4" customWidth="1"/>
    <col min="6" max="6" width="7.66666666666667" style="4" customWidth="1"/>
    <col min="7" max="7" width="8" style="4" customWidth="1"/>
    <col min="8" max="8" width="5.775" style="4" customWidth="1"/>
    <col min="9" max="9" width="10.5" style="5" customWidth="1"/>
    <col min="10" max="10" width="37.875" style="6" customWidth="1"/>
    <col min="11" max="11" width="9.775" style="6" customWidth="1"/>
    <col min="12" max="12" width="4.66666666666667" style="4" customWidth="1"/>
    <col min="13" max="16377" width="9" style="7" customWidth="1"/>
    <col min="16378" max="16384" width="9" style="7"/>
  </cols>
  <sheetData>
    <row r="1" ht="31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60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6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5" t="s">
        <v>10</v>
      </c>
      <c r="J3" s="10" t="s">
        <v>11</v>
      </c>
      <c r="K3" s="16" t="s">
        <v>12</v>
      </c>
      <c r="L3" s="16" t="s">
        <v>13</v>
      </c>
    </row>
    <row r="4" s="1" customFormat="1" ht="66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1" t="s">
        <v>21</v>
      </c>
      <c r="J4" s="17" t="s">
        <v>22</v>
      </c>
      <c r="K4" s="12" t="s">
        <v>23</v>
      </c>
      <c r="L4" s="12"/>
    </row>
    <row r="5" s="1" customFormat="1" ht="60" customHeight="1" spans="1:12">
      <c r="A5" s="11">
        <f t="shared" ref="A5:A7" si="0">A4+1</f>
        <v>2</v>
      </c>
      <c r="B5" s="12" t="s">
        <v>24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24</v>
      </c>
      <c r="I5" s="18" t="s">
        <v>29</v>
      </c>
      <c r="J5" s="17" t="s">
        <v>30</v>
      </c>
      <c r="K5" s="12" t="s">
        <v>31</v>
      </c>
      <c r="L5" s="19"/>
    </row>
    <row r="6" s="1" customFormat="1" ht="63" customHeight="1" spans="1:12">
      <c r="A6" s="11">
        <f t="shared" si="0"/>
        <v>3</v>
      </c>
      <c r="B6" s="12" t="s">
        <v>24</v>
      </c>
      <c r="C6" s="12" t="s">
        <v>24</v>
      </c>
      <c r="D6" s="12" t="s">
        <v>32</v>
      </c>
      <c r="E6" s="12" t="s">
        <v>33</v>
      </c>
      <c r="F6" s="12" t="s">
        <v>27</v>
      </c>
      <c r="G6" s="12" t="s">
        <v>24</v>
      </c>
      <c r="H6" s="12" t="s">
        <v>24</v>
      </c>
      <c r="I6" s="18" t="s">
        <v>34</v>
      </c>
      <c r="J6" s="17" t="s">
        <v>35</v>
      </c>
      <c r="K6" s="12" t="s">
        <v>23</v>
      </c>
      <c r="L6" s="19"/>
    </row>
    <row r="7" s="1" customFormat="1" ht="60" customHeight="1" spans="1:12">
      <c r="A7" s="11">
        <f t="shared" si="0"/>
        <v>4</v>
      </c>
      <c r="B7" s="12" t="s">
        <v>24</v>
      </c>
      <c r="C7" s="12" t="s">
        <v>24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24</v>
      </c>
      <c r="I7" s="18" t="s">
        <v>40</v>
      </c>
      <c r="J7" s="17" t="s">
        <v>41</v>
      </c>
      <c r="K7" s="12" t="s">
        <v>31</v>
      </c>
      <c r="L7" s="19"/>
    </row>
    <row r="8" s="1" customFormat="1" ht="60" customHeight="1" spans="1:12">
      <c r="A8" s="11">
        <f t="shared" ref="A8:A26" si="1">A7+1</f>
        <v>5</v>
      </c>
      <c r="B8" s="12" t="s">
        <v>24</v>
      </c>
      <c r="C8" s="12" t="s">
        <v>24</v>
      </c>
      <c r="D8" s="12" t="s">
        <v>42</v>
      </c>
      <c r="E8" s="12" t="s">
        <v>43</v>
      </c>
      <c r="F8" s="12" t="s">
        <v>38</v>
      </c>
      <c r="G8" s="12" t="s">
        <v>39</v>
      </c>
      <c r="H8" s="12" t="s">
        <v>24</v>
      </c>
      <c r="I8" s="18" t="s">
        <v>44</v>
      </c>
      <c r="J8" s="17" t="s">
        <v>45</v>
      </c>
      <c r="K8" s="12" t="s">
        <v>31</v>
      </c>
      <c r="L8" s="19"/>
    </row>
    <row r="9" s="1" customFormat="1" ht="60" customHeight="1" spans="1:12">
      <c r="A9" s="11">
        <f t="shared" si="1"/>
        <v>6</v>
      </c>
      <c r="B9" s="12" t="s">
        <v>24</v>
      </c>
      <c r="C9" s="12" t="s">
        <v>24</v>
      </c>
      <c r="D9" s="12" t="s">
        <v>46</v>
      </c>
      <c r="E9" s="12" t="s">
        <v>47</v>
      </c>
      <c r="F9" s="12" t="s">
        <v>48</v>
      </c>
      <c r="G9" s="12" t="s">
        <v>28</v>
      </c>
      <c r="H9" s="12" t="s">
        <v>24</v>
      </c>
      <c r="I9" s="18" t="s">
        <v>49</v>
      </c>
      <c r="J9" s="17" t="s">
        <v>50</v>
      </c>
      <c r="K9" s="12" t="s">
        <v>23</v>
      </c>
      <c r="L9" s="19"/>
    </row>
    <row r="10" s="1" customFormat="1" ht="60" customHeight="1" spans="1:12">
      <c r="A10" s="11">
        <f t="shared" si="1"/>
        <v>7</v>
      </c>
      <c r="B10" s="12" t="s">
        <v>24</v>
      </c>
      <c r="C10" s="12" t="s">
        <v>24</v>
      </c>
      <c r="D10" s="12" t="s">
        <v>51</v>
      </c>
      <c r="E10" s="12" t="s">
        <v>52</v>
      </c>
      <c r="F10" s="12" t="s">
        <v>53</v>
      </c>
      <c r="G10" s="12" t="s">
        <v>39</v>
      </c>
      <c r="H10" s="12" t="s">
        <v>24</v>
      </c>
      <c r="I10" s="18" t="s">
        <v>49</v>
      </c>
      <c r="J10" s="17" t="s">
        <v>54</v>
      </c>
      <c r="K10" s="12" t="s">
        <v>23</v>
      </c>
      <c r="L10" s="19"/>
    </row>
    <row r="11" s="1" customFormat="1" ht="60" customHeight="1" spans="1:12">
      <c r="A11" s="11">
        <f t="shared" si="1"/>
        <v>8</v>
      </c>
      <c r="B11" s="12" t="s">
        <v>24</v>
      </c>
      <c r="C11" s="12" t="s">
        <v>24</v>
      </c>
      <c r="D11" s="12" t="s">
        <v>55</v>
      </c>
      <c r="E11" s="12" t="s">
        <v>56</v>
      </c>
      <c r="F11" s="12" t="s">
        <v>48</v>
      </c>
      <c r="G11" s="12" t="s">
        <v>28</v>
      </c>
      <c r="H11" s="12" t="s">
        <v>24</v>
      </c>
      <c r="I11" s="18" t="s">
        <v>49</v>
      </c>
      <c r="J11" s="17" t="s">
        <v>57</v>
      </c>
      <c r="K11" s="12" t="s">
        <v>23</v>
      </c>
      <c r="L11" s="19"/>
    </row>
    <row r="12" s="1" customFormat="1" ht="60" customHeight="1" spans="1:12">
      <c r="A12" s="12">
        <f t="shared" si="1"/>
        <v>9</v>
      </c>
      <c r="B12" s="12" t="s">
        <v>24</v>
      </c>
      <c r="C12" s="12" t="s">
        <v>24</v>
      </c>
      <c r="D12" s="12" t="s">
        <v>55</v>
      </c>
      <c r="E12" s="12" t="s">
        <v>56</v>
      </c>
      <c r="F12" s="12" t="s">
        <v>58</v>
      </c>
      <c r="G12" s="12" t="s">
        <v>28</v>
      </c>
      <c r="H12" s="12" t="s">
        <v>24</v>
      </c>
      <c r="I12" s="18" t="s">
        <v>49</v>
      </c>
      <c r="J12" s="17" t="s">
        <v>59</v>
      </c>
      <c r="K12" s="12" t="s">
        <v>23</v>
      </c>
      <c r="L12" s="19"/>
    </row>
    <row r="13" s="1" customFormat="1" ht="60" customHeight="1" spans="1:12">
      <c r="A13" s="11">
        <f t="shared" si="1"/>
        <v>10</v>
      </c>
      <c r="B13" s="12" t="s">
        <v>24</v>
      </c>
      <c r="C13" s="12" t="s">
        <v>24</v>
      </c>
      <c r="D13" s="12" t="s">
        <v>60</v>
      </c>
      <c r="E13" s="12" t="s">
        <v>61</v>
      </c>
      <c r="F13" s="12" t="s">
        <v>62</v>
      </c>
      <c r="G13" s="12" t="s">
        <v>28</v>
      </c>
      <c r="H13" s="12" t="s">
        <v>24</v>
      </c>
      <c r="I13" s="18" t="s">
        <v>63</v>
      </c>
      <c r="J13" s="17" t="s">
        <v>64</v>
      </c>
      <c r="K13" s="12" t="s">
        <v>23</v>
      </c>
      <c r="L13" s="19"/>
    </row>
    <row r="14" s="1" customFormat="1" ht="60" customHeight="1" spans="1:12">
      <c r="A14" s="11">
        <f t="shared" si="1"/>
        <v>11</v>
      </c>
      <c r="B14" s="12" t="s">
        <v>65</v>
      </c>
      <c r="C14" s="12" t="s">
        <v>66</v>
      </c>
      <c r="D14" s="12" t="s">
        <v>65</v>
      </c>
      <c r="E14" s="12" t="s">
        <v>66</v>
      </c>
      <c r="F14" s="12" t="s">
        <v>67</v>
      </c>
      <c r="G14" s="12" t="s">
        <v>68</v>
      </c>
      <c r="H14" s="12" t="s">
        <v>24</v>
      </c>
      <c r="I14" s="20">
        <v>44170</v>
      </c>
      <c r="J14" s="17" t="s">
        <v>69</v>
      </c>
      <c r="K14" s="12" t="s">
        <v>70</v>
      </c>
      <c r="L14" s="19"/>
    </row>
    <row r="15" s="1" customFormat="1" ht="60" customHeight="1" spans="1:12">
      <c r="A15" s="11">
        <f t="shared" si="1"/>
        <v>12</v>
      </c>
      <c r="B15" s="12" t="s">
        <v>71</v>
      </c>
      <c r="C15" s="12" t="s">
        <v>72</v>
      </c>
      <c r="D15" s="12" t="s">
        <v>71</v>
      </c>
      <c r="E15" s="12" t="s">
        <v>72</v>
      </c>
      <c r="F15" s="12" t="s">
        <v>67</v>
      </c>
      <c r="G15" s="12" t="s">
        <v>73</v>
      </c>
      <c r="H15" s="12" t="s">
        <v>24</v>
      </c>
      <c r="I15" s="20">
        <v>44129</v>
      </c>
      <c r="J15" s="17" t="s">
        <v>74</v>
      </c>
      <c r="K15" s="12" t="s">
        <v>70</v>
      </c>
      <c r="L15" s="19"/>
    </row>
    <row r="16" s="1" customFormat="1" ht="60" customHeight="1" spans="1:12">
      <c r="A16" s="11">
        <f t="shared" si="1"/>
        <v>13</v>
      </c>
      <c r="B16" s="12" t="s">
        <v>75</v>
      </c>
      <c r="C16" s="12" t="s">
        <v>76</v>
      </c>
      <c r="D16" s="12" t="s">
        <v>75</v>
      </c>
      <c r="E16" s="12" t="s">
        <v>76</v>
      </c>
      <c r="F16" s="12" t="s">
        <v>77</v>
      </c>
      <c r="G16" s="12" t="s">
        <v>78</v>
      </c>
      <c r="H16" s="12" t="s">
        <v>24</v>
      </c>
      <c r="I16" s="20">
        <v>44235</v>
      </c>
      <c r="J16" s="17" t="s">
        <v>79</v>
      </c>
      <c r="K16" s="12" t="s">
        <v>70</v>
      </c>
      <c r="L16" s="19"/>
    </row>
    <row r="17" s="1" customFormat="1" ht="60" customHeight="1" spans="1:12">
      <c r="A17" s="11">
        <f t="shared" ref="A17:A26" si="2">A16+1</f>
        <v>14</v>
      </c>
      <c r="B17" s="12" t="s">
        <v>24</v>
      </c>
      <c r="C17" s="12" t="s">
        <v>24</v>
      </c>
      <c r="D17" s="12" t="s">
        <v>80</v>
      </c>
      <c r="E17" s="12" t="s">
        <v>81</v>
      </c>
      <c r="F17" s="12" t="s">
        <v>82</v>
      </c>
      <c r="G17" s="12" t="s">
        <v>24</v>
      </c>
      <c r="H17" s="12" t="s">
        <v>24</v>
      </c>
      <c r="I17" s="18" t="s">
        <v>83</v>
      </c>
      <c r="J17" s="17" t="s">
        <v>84</v>
      </c>
      <c r="K17" s="12" t="s">
        <v>85</v>
      </c>
      <c r="L17" s="19"/>
    </row>
    <row r="18" s="1" customFormat="1" ht="60" customHeight="1" spans="1:12">
      <c r="A18" s="11">
        <f t="shared" si="2"/>
        <v>15</v>
      </c>
      <c r="B18" s="12" t="s">
        <v>86</v>
      </c>
      <c r="C18" s="12" t="s">
        <v>87</v>
      </c>
      <c r="D18" s="12" t="s">
        <v>86</v>
      </c>
      <c r="E18" s="12" t="s">
        <v>87</v>
      </c>
      <c r="F18" s="12" t="s">
        <v>88</v>
      </c>
      <c r="G18" s="12" t="s">
        <v>89</v>
      </c>
      <c r="H18" s="12" t="s">
        <v>90</v>
      </c>
      <c r="I18" s="18">
        <v>44220</v>
      </c>
      <c r="J18" s="17" t="s">
        <v>91</v>
      </c>
      <c r="K18" s="12" t="s">
        <v>23</v>
      </c>
      <c r="L18" s="19"/>
    </row>
    <row r="19" s="1" customFormat="1" ht="60" customHeight="1" spans="1:12">
      <c r="A19" s="11">
        <f t="shared" si="2"/>
        <v>16</v>
      </c>
      <c r="B19" s="12" t="s">
        <v>92</v>
      </c>
      <c r="C19" s="12" t="s">
        <v>93</v>
      </c>
      <c r="D19" s="12" t="s">
        <v>92</v>
      </c>
      <c r="E19" s="12" t="s">
        <v>93</v>
      </c>
      <c r="F19" s="12" t="s">
        <v>94</v>
      </c>
      <c r="G19" s="12" t="s">
        <v>39</v>
      </c>
      <c r="H19" s="12" t="s">
        <v>24</v>
      </c>
      <c r="I19" s="11" t="s">
        <v>95</v>
      </c>
      <c r="J19" s="17" t="s">
        <v>96</v>
      </c>
      <c r="K19" s="12" t="s">
        <v>23</v>
      </c>
      <c r="L19" s="19"/>
    </row>
    <row r="20" s="1" customFormat="1" ht="60" customHeight="1" spans="1:12">
      <c r="A20" s="11">
        <f t="shared" si="2"/>
        <v>17</v>
      </c>
      <c r="B20" s="12" t="s">
        <v>24</v>
      </c>
      <c r="C20" s="12" t="s">
        <v>24</v>
      </c>
      <c r="D20" s="12" t="s">
        <v>97</v>
      </c>
      <c r="E20" s="12" t="s">
        <v>98</v>
      </c>
      <c r="F20" s="12" t="s">
        <v>99</v>
      </c>
      <c r="G20" s="12" t="s">
        <v>100</v>
      </c>
      <c r="H20" s="12" t="s">
        <v>24</v>
      </c>
      <c r="I20" s="11" t="s">
        <v>40</v>
      </c>
      <c r="J20" s="17" t="s">
        <v>101</v>
      </c>
      <c r="K20" s="12" t="s">
        <v>31</v>
      </c>
      <c r="L20" s="19"/>
    </row>
    <row r="21" s="2" customFormat="1" ht="53" customHeight="1" spans="1:12">
      <c r="A21" s="11">
        <f t="shared" si="2"/>
        <v>18</v>
      </c>
      <c r="B21" s="13" t="s">
        <v>24</v>
      </c>
      <c r="C21" s="13" t="s">
        <v>24</v>
      </c>
      <c r="D21" s="13" t="s">
        <v>102</v>
      </c>
      <c r="E21" s="13" t="s">
        <v>103</v>
      </c>
      <c r="F21" s="13" t="s">
        <v>104</v>
      </c>
      <c r="G21" s="13" t="s">
        <v>28</v>
      </c>
      <c r="H21" s="13" t="s">
        <v>24</v>
      </c>
      <c r="I21" s="21" t="s">
        <v>44</v>
      </c>
      <c r="J21" s="22" t="s">
        <v>105</v>
      </c>
      <c r="K21" s="13" t="s">
        <v>23</v>
      </c>
      <c r="L21" s="23"/>
    </row>
    <row r="22" s="1" customFormat="1" ht="60" customHeight="1" spans="1:12">
      <c r="A22" s="11">
        <f t="shared" si="2"/>
        <v>19</v>
      </c>
      <c r="B22" s="12" t="s">
        <v>106</v>
      </c>
      <c r="C22" s="12" t="s">
        <v>107</v>
      </c>
      <c r="D22" s="12" t="s">
        <v>108</v>
      </c>
      <c r="E22" s="12" t="s">
        <v>109</v>
      </c>
      <c r="F22" s="12" t="s">
        <v>110</v>
      </c>
      <c r="G22" s="12" t="s">
        <v>111</v>
      </c>
      <c r="H22" s="12" t="s">
        <v>112</v>
      </c>
      <c r="I22" s="12" t="s">
        <v>113</v>
      </c>
      <c r="J22" s="17" t="s">
        <v>114</v>
      </c>
      <c r="K22" s="12" t="s">
        <v>23</v>
      </c>
      <c r="L22" s="19"/>
    </row>
    <row r="23" s="1" customFormat="1" ht="60" customHeight="1" spans="1:12">
      <c r="A23" s="11">
        <f t="shared" si="2"/>
        <v>20</v>
      </c>
      <c r="B23" s="12" t="s">
        <v>24</v>
      </c>
      <c r="C23" s="12" t="s">
        <v>24</v>
      </c>
      <c r="D23" s="12" t="s">
        <v>115</v>
      </c>
      <c r="E23" s="12" t="s">
        <v>116</v>
      </c>
      <c r="F23" s="12" t="s">
        <v>117</v>
      </c>
      <c r="G23" s="12" t="s">
        <v>39</v>
      </c>
      <c r="H23" s="12" t="s">
        <v>24</v>
      </c>
      <c r="I23" s="11" t="s">
        <v>63</v>
      </c>
      <c r="J23" s="17" t="s">
        <v>118</v>
      </c>
      <c r="K23" s="12" t="s">
        <v>23</v>
      </c>
      <c r="L23" s="19"/>
    </row>
    <row r="24" ht="74" customHeight="1" spans="1:12">
      <c r="A24" s="11">
        <f t="shared" si="2"/>
        <v>21</v>
      </c>
      <c r="B24" s="12" t="s">
        <v>119</v>
      </c>
      <c r="C24" s="12" t="s">
        <v>120</v>
      </c>
      <c r="D24" s="12" t="s">
        <v>119</v>
      </c>
      <c r="E24" s="12" t="s">
        <v>120</v>
      </c>
      <c r="F24" s="12" t="s">
        <v>121</v>
      </c>
      <c r="G24" s="12" t="s">
        <v>122</v>
      </c>
      <c r="H24" s="12" t="s">
        <v>123</v>
      </c>
      <c r="I24" s="11" t="s">
        <v>124</v>
      </c>
      <c r="J24" s="17" t="s">
        <v>125</v>
      </c>
      <c r="K24" s="12" t="s">
        <v>23</v>
      </c>
      <c r="L24" s="24"/>
    </row>
    <row r="25" ht="60" customHeight="1" spans="1:12">
      <c r="A25" s="11">
        <f t="shared" si="2"/>
        <v>22</v>
      </c>
      <c r="B25" s="14" t="s">
        <v>24</v>
      </c>
      <c r="C25" s="14" t="s">
        <v>24</v>
      </c>
      <c r="D25" s="12" t="s">
        <v>126</v>
      </c>
      <c r="E25" s="12" t="s">
        <v>127</v>
      </c>
      <c r="F25" s="12" t="s">
        <v>48</v>
      </c>
      <c r="G25" s="12" t="s">
        <v>39</v>
      </c>
      <c r="H25" s="14" t="s">
        <v>24</v>
      </c>
      <c r="I25" s="25" t="s">
        <v>44</v>
      </c>
      <c r="J25" s="26" t="s">
        <v>128</v>
      </c>
      <c r="K25" s="27" t="s">
        <v>31</v>
      </c>
      <c r="L25" s="24"/>
    </row>
    <row r="26" ht="48" customHeight="1" spans="1:12">
      <c r="A26" s="11">
        <f t="shared" si="2"/>
        <v>23</v>
      </c>
      <c r="B26" s="12" t="s">
        <v>24</v>
      </c>
      <c r="C26" s="12" t="s">
        <v>24</v>
      </c>
      <c r="D26" s="12" t="s">
        <v>102</v>
      </c>
      <c r="E26" s="12" t="s">
        <v>103</v>
      </c>
      <c r="F26" s="12" t="s">
        <v>129</v>
      </c>
      <c r="G26" s="12" t="s">
        <v>28</v>
      </c>
      <c r="H26" s="12" t="s">
        <v>24</v>
      </c>
      <c r="I26" s="18" t="s">
        <v>44</v>
      </c>
      <c r="J26" s="17" t="s">
        <v>130</v>
      </c>
      <c r="K26" s="12" t="s">
        <v>23</v>
      </c>
      <c r="L26" s="24"/>
    </row>
  </sheetData>
  <sheetProtection password="EE8B" sheet="1" autoFilter="0" objects="1"/>
  <autoFilter ref="A3:L26"/>
  <mergeCells count="2">
    <mergeCell ref="A1:L1"/>
    <mergeCell ref="A2:L2"/>
  </mergeCells>
  <pageMargins left="0.751388888888889" right="0.751388888888889" top="0.605555555555556" bottom="0.6055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wangxingchan</dc:creator>
  <cp:lastModifiedBy>Aaryn婵</cp:lastModifiedBy>
  <dcterms:created xsi:type="dcterms:W3CDTF">2021-04-15T01:49:00Z</dcterms:created>
  <dcterms:modified xsi:type="dcterms:W3CDTF">2021-05-13T07:05:36Z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